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23" i="1"/>
  <c r="J22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4"/>
</calcChain>
</file>

<file path=xl/sharedStrings.xml><?xml version="1.0" encoding="utf-8"?>
<sst xmlns="http://schemas.openxmlformats.org/spreadsheetml/2006/main" count="444" uniqueCount="30">
  <si>
    <t>Չ/հ</t>
  </si>
  <si>
    <t>Հ/հ</t>
  </si>
  <si>
    <t>Մասնակցի անվանում</t>
  </si>
  <si>
    <t>Նախահաշվային գին</t>
  </si>
  <si>
    <t>Գին առանց ԱԱՀ</t>
  </si>
  <si>
    <t>ԱԱՀ</t>
  </si>
  <si>
    <t>Գին ԱԱՀ-ով</t>
  </si>
  <si>
    <t>Անվանում</t>
  </si>
  <si>
    <t>Բեռնատար մեքենանների պահեստամասեր</t>
  </si>
  <si>
    <t>«Արկոմպ» ՍՊԸ</t>
  </si>
  <si>
    <t>«ՍՊՐԻՆՏԵՐ ՍԵՐՎԻՍ» ՍՊԸ</t>
  </si>
  <si>
    <t>«Սենտրալ» ՍՊԸ</t>
  </si>
  <si>
    <t>«Ինչեյփ» ՍՊԸ</t>
  </si>
  <si>
    <t>«Լանիգերա» ՍՊԸ</t>
  </si>
  <si>
    <t>«Հայրենասերների ռազմավարական հետազոտություններ» ՀԿ</t>
  </si>
  <si>
    <t>«Ալեքս-Պրո» ՍՊԸ</t>
  </si>
  <si>
    <t>«ՕՊՏԻՊԱՐՏ-ԱՄ» ՍՊԸ</t>
  </si>
  <si>
    <t>«Ար Էնդ Սուր» ՍՊԸ</t>
  </si>
  <si>
    <t>Անդրանիկ Քեշիշյան Գրիգորի Ա/Ձ</t>
  </si>
  <si>
    <t>«Մոսէսքո» ՍՊԸ</t>
  </si>
  <si>
    <t>«ԱԲԻ» ՍՊԸ</t>
  </si>
  <si>
    <t>«ԿԱՄԱԶ ԱՐՄԵՆԻԱ» ՓԲԸ</t>
  </si>
  <si>
    <t>«ԳԱՎ ՄՈԹՈՐՍ» ՍՊԸ</t>
  </si>
  <si>
    <r>
      <rPr>
        <sz val="9"/>
        <color theme="1"/>
        <rFont val="Calibri"/>
        <family val="2"/>
      </rPr>
      <t>«</t>
    </r>
    <r>
      <rPr>
        <sz val="9"/>
        <color theme="1"/>
        <rFont val="Calibri"/>
        <family val="2"/>
        <scheme val="minor"/>
      </rPr>
      <t>Արկոմպ</t>
    </r>
    <r>
      <rPr>
        <sz val="9"/>
        <color theme="1"/>
        <rFont val="Calibri"/>
        <family val="2"/>
      </rPr>
      <t>» ՍՊԸ</t>
    </r>
  </si>
  <si>
    <r>
      <rPr>
        <sz val="9"/>
        <color theme="1"/>
        <rFont val="Calibri"/>
        <family val="2"/>
      </rPr>
      <t>«</t>
    </r>
    <r>
      <rPr>
        <sz val="9"/>
        <color theme="1"/>
        <rFont val="Calibri"/>
        <family val="2"/>
        <scheme val="minor"/>
      </rPr>
      <t>ՍՊՐԻՆՏԵՐ ՍԵՐՎԻՍ</t>
    </r>
    <r>
      <rPr>
        <sz val="9"/>
        <color theme="1"/>
        <rFont val="Calibri"/>
        <family val="2"/>
      </rPr>
      <t>» ՍՊԸ</t>
    </r>
  </si>
  <si>
    <r>
      <rPr>
        <sz val="9"/>
        <color theme="1"/>
        <rFont val="Calibri"/>
        <family val="2"/>
      </rPr>
      <t>«</t>
    </r>
    <r>
      <rPr>
        <sz val="9"/>
        <color theme="1"/>
        <rFont val="Calibri"/>
        <family val="2"/>
        <scheme val="minor"/>
      </rPr>
      <t>Սենտրալ</t>
    </r>
    <r>
      <rPr>
        <sz val="9"/>
        <color theme="1"/>
        <rFont val="Calibri"/>
        <family val="2"/>
      </rPr>
      <t>» ՍՊԸ</t>
    </r>
  </si>
  <si>
    <r>
      <rPr>
        <sz val="9"/>
        <color theme="1"/>
        <rFont val="Calibri"/>
        <family val="2"/>
      </rPr>
      <t>«</t>
    </r>
    <r>
      <rPr>
        <sz val="9"/>
        <color theme="1"/>
        <rFont val="Calibri"/>
        <family val="2"/>
        <scheme val="minor"/>
      </rPr>
      <t>Հայրենասերների ռազմավարական հետազոտություններ</t>
    </r>
    <r>
      <rPr>
        <sz val="9"/>
        <color theme="1"/>
        <rFont val="Calibri"/>
        <family val="2"/>
      </rPr>
      <t>» ՀԿ</t>
    </r>
  </si>
  <si>
    <r>
      <rPr>
        <sz val="9"/>
        <color theme="1"/>
        <rFont val="Calibri"/>
        <family val="2"/>
      </rPr>
      <t>«</t>
    </r>
    <r>
      <rPr>
        <sz val="9"/>
        <color theme="1"/>
        <rFont val="Calibri"/>
        <family val="2"/>
        <scheme val="minor"/>
      </rPr>
      <t>ՕՊՏԻՊԱՐՏ-ԱՄ</t>
    </r>
    <r>
      <rPr>
        <sz val="9"/>
        <color theme="1"/>
        <rFont val="Calibri"/>
        <family val="2"/>
      </rPr>
      <t>» ՍՊԸ</t>
    </r>
  </si>
  <si>
    <r>
      <rPr>
        <sz val="9"/>
        <color theme="1"/>
        <rFont val="Calibri"/>
        <family val="2"/>
      </rPr>
      <t>«</t>
    </r>
    <r>
      <rPr>
        <sz val="9"/>
        <color theme="1"/>
        <rFont val="Calibri"/>
        <family val="2"/>
        <scheme val="minor"/>
      </rPr>
      <t>Ար Էնդ Սուր</t>
    </r>
    <r>
      <rPr>
        <sz val="9"/>
        <color theme="1"/>
        <rFont val="Calibri"/>
        <family val="2"/>
      </rPr>
      <t>» ՍՊԸ</t>
    </r>
  </si>
  <si>
    <t>Հավելված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</si>
</sst>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1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J366"/>
  <sheetViews>
    <sheetView tabSelected="1" topLeftCell="C1" zoomScale="130" zoomScaleNormal="130" workbookViewId="0">
      <selection activeCell="L7" sqref="L7"/>
    </sheetView>
  </sheetViews>
  <sheetFormatPr defaultRowHeight="12.75"/>
  <cols>
    <col min="1" max="2" width="0" style="1" hidden="1" customWidth="1"/>
    <col min="3" max="3" width="3.7109375" style="1" customWidth="1"/>
    <col min="4" max="4" width="12.5703125" style="4" customWidth="1"/>
    <col min="5" max="5" width="4.5703125" style="1" customWidth="1"/>
    <col min="6" max="6" width="20.7109375" style="6" customWidth="1"/>
    <col min="7" max="7" width="9.140625" style="1" customWidth="1"/>
    <col min="8" max="8" width="12.42578125" style="1" customWidth="1"/>
    <col min="9" max="9" width="10.42578125" style="1" customWidth="1"/>
    <col min="10" max="10" width="11" style="1" customWidth="1"/>
    <col min="11" max="16384" width="9.140625" style="1"/>
  </cols>
  <sheetData>
    <row r="1" spans="3:10" ht="13.5" customHeight="1" thickBot="1">
      <c r="H1" s="41" t="s">
        <v>29</v>
      </c>
      <c r="I1" s="41"/>
      <c r="J1" s="41"/>
    </row>
    <row r="2" spans="3:10" ht="15.75" customHeight="1">
      <c r="C2" s="28" t="s">
        <v>0</v>
      </c>
      <c r="D2" s="15" t="s">
        <v>7</v>
      </c>
      <c r="E2" s="15" t="s">
        <v>1</v>
      </c>
      <c r="F2" s="30" t="s">
        <v>2</v>
      </c>
      <c r="G2" s="15" t="s">
        <v>3</v>
      </c>
      <c r="H2" s="15" t="s">
        <v>4</v>
      </c>
      <c r="I2" s="15" t="s">
        <v>5</v>
      </c>
      <c r="J2" s="17" t="s">
        <v>6</v>
      </c>
    </row>
    <row r="3" spans="3:10" ht="27.75" customHeight="1" thickBot="1">
      <c r="C3" s="29"/>
      <c r="D3" s="16"/>
      <c r="E3" s="16"/>
      <c r="F3" s="31"/>
      <c r="G3" s="16"/>
      <c r="H3" s="16"/>
      <c r="I3" s="16"/>
      <c r="J3" s="18"/>
    </row>
    <row r="4" spans="3:10" ht="19.5" customHeight="1">
      <c r="C4" s="19">
        <v>1</v>
      </c>
      <c r="D4" s="22" t="s">
        <v>8</v>
      </c>
      <c r="E4" s="7">
        <v>1</v>
      </c>
      <c r="F4" s="8" t="s">
        <v>23</v>
      </c>
      <c r="G4" s="25">
        <v>280000</v>
      </c>
      <c r="H4" s="7">
        <v>186667</v>
      </c>
      <c r="I4" s="7">
        <v>37333</v>
      </c>
      <c r="J4" s="9">
        <f>H4+I4</f>
        <v>224000</v>
      </c>
    </row>
    <row r="5" spans="3:10" ht="24">
      <c r="C5" s="20"/>
      <c r="D5" s="23"/>
      <c r="E5" s="2">
        <v>2</v>
      </c>
      <c r="F5" s="5" t="s">
        <v>24</v>
      </c>
      <c r="G5" s="26"/>
      <c r="H5" s="2">
        <v>216600</v>
      </c>
      <c r="I5" s="2">
        <v>43320</v>
      </c>
      <c r="J5" s="10">
        <f t="shared" ref="J5:J39" si="0">H5+I5</f>
        <v>259920</v>
      </c>
    </row>
    <row r="6" spans="3:10">
      <c r="C6" s="20"/>
      <c r="D6" s="23"/>
      <c r="E6" s="2">
        <v>3</v>
      </c>
      <c r="F6" s="5" t="s">
        <v>25</v>
      </c>
      <c r="G6" s="26"/>
      <c r="H6" s="2">
        <v>137000</v>
      </c>
      <c r="I6" s="2">
        <v>27400</v>
      </c>
      <c r="J6" s="10">
        <f t="shared" si="0"/>
        <v>164400</v>
      </c>
    </row>
    <row r="7" spans="3:10" ht="36">
      <c r="C7" s="20"/>
      <c r="D7" s="23"/>
      <c r="E7" s="2">
        <v>4</v>
      </c>
      <c r="F7" s="5" t="s">
        <v>26</v>
      </c>
      <c r="G7" s="26"/>
      <c r="H7" s="2">
        <v>148000</v>
      </c>
      <c r="I7" s="2">
        <v>29600</v>
      </c>
      <c r="J7" s="10">
        <f t="shared" si="0"/>
        <v>177600</v>
      </c>
    </row>
    <row r="8" spans="3:10">
      <c r="C8" s="20"/>
      <c r="D8" s="23"/>
      <c r="E8" s="2">
        <v>5</v>
      </c>
      <c r="F8" s="5" t="s">
        <v>27</v>
      </c>
      <c r="G8" s="26"/>
      <c r="H8" s="2">
        <v>159667</v>
      </c>
      <c r="I8" s="2">
        <v>31933</v>
      </c>
      <c r="J8" s="10">
        <f t="shared" si="0"/>
        <v>191600</v>
      </c>
    </row>
    <row r="9" spans="3:10" ht="13.5" thickBot="1">
      <c r="C9" s="21"/>
      <c r="D9" s="24"/>
      <c r="E9" s="11">
        <v>6</v>
      </c>
      <c r="F9" s="12" t="s">
        <v>21</v>
      </c>
      <c r="G9" s="27"/>
      <c r="H9" s="13">
        <v>123333.33</v>
      </c>
      <c r="I9" s="11">
        <v>24666.67</v>
      </c>
      <c r="J9" s="14">
        <f t="shared" si="0"/>
        <v>148000</v>
      </c>
    </row>
    <row r="10" spans="3:10" ht="20.25" customHeight="1">
      <c r="C10" s="19">
        <v>2</v>
      </c>
      <c r="D10" s="22" t="s">
        <v>8</v>
      </c>
      <c r="E10" s="7">
        <v>1</v>
      </c>
      <c r="F10" s="8" t="s">
        <v>23</v>
      </c>
      <c r="G10" s="25">
        <v>2150000</v>
      </c>
      <c r="H10" s="7">
        <v>1770000</v>
      </c>
      <c r="I10" s="7">
        <v>354000</v>
      </c>
      <c r="J10" s="9">
        <f t="shared" si="0"/>
        <v>2124000</v>
      </c>
    </row>
    <row r="11" spans="3:10" ht="24">
      <c r="C11" s="20"/>
      <c r="D11" s="23"/>
      <c r="E11" s="2">
        <v>2</v>
      </c>
      <c r="F11" s="5" t="s">
        <v>10</v>
      </c>
      <c r="G11" s="26"/>
      <c r="H11" s="2">
        <v>1783325</v>
      </c>
      <c r="I11" s="2">
        <v>356665</v>
      </c>
      <c r="J11" s="10">
        <f t="shared" si="0"/>
        <v>2139990</v>
      </c>
    </row>
    <row r="12" spans="3:10" ht="36">
      <c r="C12" s="20"/>
      <c r="D12" s="23"/>
      <c r="E12" s="2">
        <v>3</v>
      </c>
      <c r="F12" s="5" t="s">
        <v>26</v>
      </c>
      <c r="G12" s="26"/>
      <c r="H12" s="2">
        <v>1750000</v>
      </c>
      <c r="I12" s="2">
        <v>350000</v>
      </c>
      <c r="J12" s="10">
        <f t="shared" si="0"/>
        <v>2100000</v>
      </c>
    </row>
    <row r="13" spans="3:10">
      <c r="C13" s="20"/>
      <c r="D13" s="23"/>
      <c r="E13" s="2">
        <v>4</v>
      </c>
      <c r="F13" s="5" t="s">
        <v>16</v>
      </c>
      <c r="G13" s="26"/>
      <c r="H13" s="2">
        <v>1625000</v>
      </c>
      <c r="I13" s="2">
        <v>325000</v>
      </c>
      <c r="J13" s="10">
        <f t="shared" si="0"/>
        <v>1950000</v>
      </c>
    </row>
    <row r="14" spans="3:10">
      <c r="C14" s="20"/>
      <c r="D14" s="23"/>
      <c r="E14" s="2">
        <v>5</v>
      </c>
      <c r="F14" s="5" t="s">
        <v>28</v>
      </c>
      <c r="G14" s="26"/>
      <c r="H14" s="2">
        <v>1517870</v>
      </c>
      <c r="I14" s="2">
        <v>303574</v>
      </c>
      <c r="J14" s="10">
        <f t="shared" si="0"/>
        <v>1821444</v>
      </c>
    </row>
    <row r="15" spans="3:10" ht="13.5" thickBot="1">
      <c r="C15" s="21"/>
      <c r="D15" s="24"/>
      <c r="E15" s="11">
        <v>6</v>
      </c>
      <c r="F15" s="12" t="s">
        <v>21</v>
      </c>
      <c r="G15" s="27"/>
      <c r="H15" s="13">
        <v>2016666.67</v>
      </c>
      <c r="I15" s="13">
        <v>403333.33</v>
      </c>
      <c r="J15" s="14">
        <f t="shared" si="0"/>
        <v>2420000</v>
      </c>
    </row>
    <row r="16" spans="3:10">
      <c r="C16" s="19">
        <v>3</v>
      </c>
      <c r="D16" s="22" t="s">
        <v>8</v>
      </c>
      <c r="E16" s="7">
        <v>1</v>
      </c>
      <c r="F16" s="8" t="s">
        <v>23</v>
      </c>
      <c r="G16" s="25">
        <v>100000</v>
      </c>
      <c r="H16" s="7">
        <v>66667</v>
      </c>
      <c r="I16" s="7">
        <v>13333</v>
      </c>
      <c r="J16" s="9">
        <f t="shared" si="0"/>
        <v>80000</v>
      </c>
    </row>
    <row r="17" spans="3:10" ht="24">
      <c r="C17" s="20"/>
      <c r="D17" s="23"/>
      <c r="E17" s="2">
        <v>2</v>
      </c>
      <c r="F17" s="5" t="s">
        <v>10</v>
      </c>
      <c r="G17" s="26"/>
      <c r="H17" s="2">
        <v>77000</v>
      </c>
      <c r="I17" s="2">
        <v>15400</v>
      </c>
      <c r="J17" s="10">
        <f t="shared" si="0"/>
        <v>92400</v>
      </c>
    </row>
    <row r="18" spans="3:10">
      <c r="C18" s="20"/>
      <c r="D18" s="23"/>
      <c r="E18" s="2">
        <v>3</v>
      </c>
      <c r="F18" s="5" t="s">
        <v>11</v>
      </c>
      <c r="G18" s="26"/>
      <c r="H18" s="2">
        <v>53700</v>
      </c>
      <c r="I18" s="2">
        <v>10740</v>
      </c>
      <c r="J18" s="10">
        <f t="shared" si="0"/>
        <v>64440</v>
      </c>
    </row>
    <row r="19" spans="3:10" ht="36">
      <c r="C19" s="20"/>
      <c r="D19" s="23"/>
      <c r="E19" s="2">
        <v>4</v>
      </c>
      <c r="F19" s="5" t="s">
        <v>26</v>
      </c>
      <c r="G19" s="26"/>
      <c r="H19" s="2">
        <v>80000</v>
      </c>
      <c r="I19" s="2">
        <v>16000</v>
      </c>
      <c r="J19" s="10">
        <f t="shared" si="0"/>
        <v>96000</v>
      </c>
    </row>
    <row r="20" spans="3:10">
      <c r="C20" s="20"/>
      <c r="D20" s="23"/>
      <c r="E20" s="2">
        <v>5</v>
      </c>
      <c r="F20" s="5" t="s">
        <v>16</v>
      </c>
      <c r="G20" s="26"/>
      <c r="H20" s="2">
        <v>50000</v>
      </c>
      <c r="I20" s="2">
        <v>10000</v>
      </c>
      <c r="J20" s="10">
        <f t="shared" si="0"/>
        <v>60000</v>
      </c>
    </row>
    <row r="21" spans="3:10" ht="13.5" thickBot="1">
      <c r="C21" s="21"/>
      <c r="D21" s="24"/>
      <c r="E21" s="11">
        <v>6</v>
      </c>
      <c r="F21" s="12" t="s">
        <v>21</v>
      </c>
      <c r="G21" s="27"/>
      <c r="H21" s="11">
        <v>66666.67</v>
      </c>
      <c r="I21" s="11">
        <v>13333.33</v>
      </c>
      <c r="J21" s="14">
        <f t="shared" si="0"/>
        <v>80000</v>
      </c>
    </row>
    <row r="22" spans="3:10" ht="24">
      <c r="C22" s="19">
        <v>4</v>
      </c>
      <c r="D22" s="22" t="s">
        <v>8</v>
      </c>
      <c r="E22" s="7">
        <v>1</v>
      </c>
      <c r="F22" s="8" t="s">
        <v>10</v>
      </c>
      <c r="G22" s="25">
        <v>90000</v>
      </c>
      <c r="H22" s="7">
        <v>74750</v>
      </c>
      <c r="I22" s="7">
        <v>14950</v>
      </c>
      <c r="J22" s="9">
        <f t="shared" si="0"/>
        <v>89700</v>
      </c>
    </row>
    <row r="23" spans="3:10">
      <c r="C23" s="20"/>
      <c r="D23" s="23"/>
      <c r="E23" s="2">
        <v>2</v>
      </c>
      <c r="F23" s="5" t="s">
        <v>16</v>
      </c>
      <c r="G23" s="26"/>
      <c r="H23" s="2">
        <v>52500</v>
      </c>
      <c r="I23" s="2">
        <v>10500</v>
      </c>
      <c r="J23" s="10">
        <f t="shared" si="0"/>
        <v>63000</v>
      </c>
    </row>
    <row r="24" spans="3:10" ht="13.5" thickBot="1">
      <c r="C24" s="21"/>
      <c r="D24" s="24"/>
      <c r="E24" s="11">
        <v>3</v>
      </c>
      <c r="F24" s="12" t="s">
        <v>21</v>
      </c>
      <c r="G24" s="27"/>
      <c r="H24" s="11">
        <v>62500</v>
      </c>
      <c r="I24" s="11">
        <v>12500</v>
      </c>
      <c r="J24" s="14">
        <f t="shared" si="0"/>
        <v>75000</v>
      </c>
    </row>
    <row r="25" spans="3:10" ht="24">
      <c r="C25" s="19">
        <v>5</v>
      </c>
      <c r="D25" s="22" t="s">
        <v>8</v>
      </c>
      <c r="E25" s="7">
        <v>1</v>
      </c>
      <c r="F25" s="8" t="s">
        <v>10</v>
      </c>
      <c r="G25" s="25">
        <v>900000</v>
      </c>
      <c r="H25" s="7">
        <v>641650</v>
      </c>
      <c r="I25" s="7">
        <v>128330</v>
      </c>
      <c r="J25" s="9">
        <f t="shared" si="0"/>
        <v>769980</v>
      </c>
    </row>
    <row r="26" spans="3:10">
      <c r="C26" s="20"/>
      <c r="D26" s="23"/>
      <c r="E26" s="2">
        <v>2</v>
      </c>
      <c r="F26" s="5" t="s">
        <v>16</v>
      </c>
      <c r="G26" s="26"/>
      <c r="H26" s="2">
        <v>520833</v>
      </c>
      <c r="I26" s="2">
        <v>104167</v>
      </c>
      <c r="J26" s="10">
        <f t="shared" si="0"/>
        <v>625000</v>
      </c>
    </row>
    <row r="27" spans="3:10">
      <c r="C27" s="20"/>
      <c r="D27" s="23"/>
      <c r="E27" s="2">
        <v>3</v>
      </c>
      <c r="F27" s="5" t="s">
        <v>17</v>
      </c>
      <c r="G27" s="26"/>
      <c r="H27" s="2">
        <v>224500</v>
      </c>
      <c r="I27" s="2">
        <v>44900</v>
      </c>
      <c r="J27" s="10">
        <f t="shared" si="0"/>
        <v>269400</v>
      </c>
    </row>
    <row r="28" spans="3:10" ht="13.5" thickBot="1">
      <c r="C28" s="21"/>
      <c r="D28" s="24"/>
      <c r="E28" s="11">
        <v>4</v>
      </c>
      <c r="F28" s="12" t="s">
        <v>21</v>
      </c>
      <c r="G28" s="27"/>
      <c r="H28" s="11">
        <v>1050000</v>
      </c>
      <c r="I28" s="11">
        <v>210000</v>
      </c>
      <c r="J28" s="14">
        <f t="shared" si="0"/>
        <v>1260000</v>
      </c>
    </row>
    <row r="29" spans="3:10">
      <c r="C29" s="19">
        <v>6</v>
      </c>
      <c r="D29" s="22" t="s">
        <v>8</v>
      </c>
      <c r="E29" s="7">
        <v>1</v>
      </c>
      <c r="F29" s="8" t="s">
        <v>23</v>
      </c>
      <c r="G29" s="25">
        <v>600000</v>
      </c>
      <c r="H29" s="7">
        <v>387500</v>
      </c>
      <c r="I29" s="7">
        <v>77500</v>
      </c>
      <c r="J29" s="9">
        <f t="shared" si="0"/>
        <v>465000</v>
      </c>
    </row>
    <row r="30" spans="3:10" ht="24">
      <c r="C30" s="20"/>
      <c r="D30" s="23"/>
      <c r="E30" s="2">
        <v>2</v>
      </c>
      <c r="F30" s="5" t="s">
        <v>10</v>
      </c>
      <c r="G30" s="26"/>
      <c r="H30" s="2">
        <v>450000</v>
      </c>
      <c r="I30" s="2">
        <v>90000</v>
      </c>
      <c r="J30" s="10">
        <f t="shared" si="0"/>
        <v>540000</v>
      </c>
    </row>
    <row r="31" spans="3:10">
      <c r="C31" s="20"/>
      <c r="D31" s="23"/>
      <c r="E31" s="2">
        <v>3</v>
      </c>
      <c r="F31" s="5" t="s">
        <v>11</v>
      </c>
      <c r="G31" s="26"/>
      <c r="H31" s="2">
        <v>178450</v>
      </c>
      <c r="I31" s="2">
        <v>35690</v>
      </c>
      <c r="J31" s="10">
        <f t="shared" si="0"/>
        <v>214140</v>
      </c>
    </row>
    <row r="32" spans="3:10" ht="36">
      <c r="C32" s="20"/>
      <c r="D32" s="23"/>
      <c r="E32" s="2">
        <v>4</v>
      </c>
      <c r="F32" s="5" t="s">
        <v>14</v>
      </c>
      <c r="G32" s="26"/>
      <c r="H32" s="2">
        <v>300000</v>
      </c>
      <c r="I32" s="2">
        <v>60000</v>
      </c>
      <c r="J32" s="10">
        <f t="shared" si="0"/>
        <v>360000</v>
      </c>
    </row>
    <row r="33" spans="3:10">
      <c r="C33" s="20"/>
      <c r="D33" s="23"/>
      <c r="E33" s="2">
        <v>5</v>
      </c>
      <c r="F33" s="5" t="s">
        <v>16</v>
      </c>
      <c r="G33" s="26"/>
      <c r="H33" s="2">
        <v>330000</v>
      </c>
      <c r="I33" s="2">
        <v>66000</v>
      </c>
      <c r="J33" s="10">
        <f t="shared" si="0"/>
        <v>396000</v>
      </c>
    </row>
    <row r="34" spans="3:10" ht="13.5" thickBot="1">
      <c r="C34" s="21"/>
      <c r="D34" s="24"/>
      <c r="E34" s="11">
        <v>6</v>
      </c>
      <c r="F34" s="12" t="s">
        <v>21</v>
      </c>
      <c r="G34" s="27"/>
      <c r="H34" s="11">
        <v>425000</v>
      </c>
      <c r="I34" s="11">
        <v>85000</v>
      </c>
      <c r="J34" s="14">
        <f t="shared" si="0"/>
        <v>510000</v>
      </c>
    </row>
    <row r="35" spans="3:10" ht="36">
      <c r="C35" s="19">
        <v>7</v>
      </c>
      <c r="D35" s="22" t="s">
        <v>8</v>
      </c>
      <c r="E35" s="7">
        <v>1</v>
      </c>
      <c r="F35" s="8" t="s">
        <v>14</v>
      </c>
      <c r="G35" s="25">
        <v>20000</v>
      </c>
      <c r="H35" s="7">
        <v>18000</v>
      </c>
      <c r="I35" s="7">
        <v>3600</v>
      </c>
      <c r="J35" s="9">
        <f t="shared" si="0"/>
        <v>21600</v>
      </c>
    </row>
    <row r="36" spans="3:10">
      <c r="C36" s="20"/>
      <c r="D36" s="23"/>
      <c r="E36" s="2">
        <v>2</v>
      </c>
      <c r="F36" s="5" t="s">
        <v>16</v>
      </c>
      <c r="G36" s="26"/>
      <c r="H36" s="2">
        <v>16000</v>
      </c>
      <c r="I36" s="2">
        <v>3200</v>
      </c>
      <c r="J36" s="10">
        <f t="shared" si="0"/>
        <v>19200</v>
      </c>
    </row>
    <row r="37" spans="3:10" ht="13.5" thickBot="1">
      <c r="C37" s="21"/>
      <c r="D37" s="24"/>
      <c r="E37" s="11">
        <v>3</v>
      </c>
      <c r="F37" s="12" t="s">
        <v>21</v>
      </c>
      <c r="G37" s="27"/>
      <c r="H37" s="11">
        <v>16666.669999999998</v>
      </c>
      <c r="I37" s="11">
        <v>3333.33</v>
      </c>
      <c r="J37" s="14">
        <f t="shared" si="0"/>
        <v>20000</v>
      </c>
    </row>
    <row r="38" spans="3:10" ht="36">
      <c r="C38" s="19">
        <v>8</v>
      </c>
      <c r="D38" s="22" t="s">
        <v>8</v>
      </c>
      <c r="E38" s="7">
        <v>1</v>
      </c>
      <c r="F38" s="8" t="s">
        <v>14</v>
      </c>
      <c r="G38" s="25">
        <v>24000</v>
      </c>
      <c r="H38" s="7">
        <v>43200</v>
      </c>
      <c r="I38" s="7">
        <v>8640</v>
      </c>
      <c r="J38" s="9">
        <f t="shared" si="0"/>
        <v>51840</v>
      </c>
    </row>
    <row r="39" spans="3:10">
      <c r="C39" s="20"/>
      <c r="D39" s="23"/>
      <c r="E39" s="2">
        <v>2</v>
      </c>
      <c r="F39" s="5" t="s">
        <v>16</v>
      </c>
      <c r="G39" s="26"/>
      <c r="H39" s="2">
        <v>18533</v>
      </c>
      <c r="I39" s="2">
        <v>3707</v>
      </c>
      <c r="J39" s="10">
        <f t="shared" si="0"/>
        <v>22240</v>
      </c>
    </row>
    <row r="40" spans="3:10" ht="13.5" thickBot="1">
      <c r="C40" s="21"/>
      <c r="D40" s="24"/>
      <c r="E40" s="11">
        <v>3</v>
      </c>
      <c r="F40" s="12" t="s">
        <v>21</v>
      </c>
      <c r="G40" s="27"/>
      <c r="H40" s="11">
        <v>28000</v>
      </c>
      <c r="I40" s="11">
        <v>5600</v>
      </c>
      <c r="J40" s="14">
        <f t="shared" ref="J40:J75" si="1">H40+I40</f>
        <v>33600</v>
      </c>
    </row>
    <row r="41" spans="3:10" ht="46.5" customHeight="1">
      <c r="C41" s="19">
        <v>9</v>
      </c>
      <c r="D41" s="22" t="s">
        <v>8</v>
      </c>
      <c r="E41" s="7">
        <v>1</v>
      </c>
      <c r="F41" s="8" t="s">
        <v>14</v>
      </c>
      <c r="G41" s="25">
        <v>16000</v>
      </c>
      <c r="H41" s="7">
        <v>43200</v>
      </c>
      <c r="I41" s="7">
        <v>8640</v>
      </c>
      <c r="J41" s="9">
        <f t="shared" si="1"/>
        <v>51840</v>
      </c>
    </row>
    <row r="42" spans="3:10" ht="23.25" customHeight="1">
      <c r="C42" s="20"/>
      <c r="D42" s="23"/>
      <c r="E42" s="2">
        <v>2</v>
      </c>
      <c r="F42" s="5" t="s">
        <v>16</v>
      </c>
      <c r="G42" s="26"/>
      <c r="H42" s="2">
        <v>13200</v>
      </c>
      <c r="I42" s="2">
        <v>2640</v>
      </c>
      <c r="J42" s="10">
        <f t="shared" si="1"/>
        <v>15840</v>
      </c>
    </row>
    <row r="43" spans="3:10" ht="20.25" customHeight="1" thickBot="1">
      <c r="C43" s="21"/>
      <c r="D43" s="24"/>
      <c r="E43" s="11">
        <v>3</v>
      </c>
      <c r="F43" s="12" t="s">
        <v>21</v>
      </c>
      <c r="G43" s="27"/>
      <c r="H43" s="11">
        <v>33333.33</v>
      </c>
      <c r="I43" s="11">
        <v>6666.67</v>
      </c>
      <c r="J43" s="14">
        <f t="shared" si="1"/>
        <v>40000</v>
      </c>
    </row>
    <row r="44" spans="3:10">
      <c r="C44" s="19">
        <v>10</v>
      </c>
      <c r="D44" s="22" t="s">
        <v>8</v>
      </c>
      <c r="E44" s="7">
        <v>1</v>
      </c>
      <c r="F44" s="8" t="s">
        <v>23</v>
      </c>
      <c r="G44" s="25">
        <v>70000</v>
      </c>
      <c r="H44" s="7">
        <v>57500</v>
      </c>
      <c r="I44" s="7">
        <v>11500</v>
      </c>
      <c r="J44" s="9">
        <f t="shared" si="1"/>
        <v>69000</v>
      </c>
    </row>
    <row r="45" spans="3:10">
      <c r="C45" s="20"/>
      <c r="D45" s="23"/>
      <c r="E45" s="2">
        <v>2</v>
      </c>
      <c r="F45" s="5" t="s">
        <v>11</v>
      </c>
      <c r="G45" s="26"/>
      <c r="H45" s="2">
        <v>34500</v>
      </c>
      <c r="I45" s="2">
        <v>6900</v>
      </c>
      <c r="J45" s="10">
        <f t="shared" si="1"/>
        <v>41400</v>
      </c>
    </row>
    <row r="46" spans="3:10" ht="36">
      <c r="C46" s="20"/>
      <c r="D46" s="23"/>
      <c r="E46" s="2">
        <v>3</v>
      </c>
      <c r="F46" s="5" t="s">
        <v>14</v>
      </c>
      <c r="G46" s="26"/>
      <c r="H46" s="2">
        <v>45000</v>
      </c>
      <c r="I46" s="2">
        <v>9000</v>
      </c>
      <c r="J46" s="10">
        <f t="shared" si="1"/>
        <v>54000</v>
      </c>
    </row>
    <row r="47" spans="3:10">
      <c r="C47" s="20"/>
      <c r="D47" s="23"/>
      <c r="E47" s="2">
        <v>4</v>
      </c>
      <c r="F47" s="5" t="s">
        <v>16</v>
      </c>
      <c r="G47" s="26"/>
      <c r="H47" s="2">
        <v>43333</v>
      </c>
      <c r="I47" s="2">
        <v>8667</v>
      </c>
      <c r="J47" s="10">
        <f t="shared" si="1"/>
        <v>52000</v>
      </c>
    </row>
    <row r="48" spans="3:10" ht="24">
      <c r="C48" s="20"/>
      <c r="D48" s="23"/>
      <c r="E48" s="2">
        <v>5</v>
      </c>
      <c r="F48" s="5" t="s">
        <v>18</v>
      </c>
      <c r="G48" s="26"/>
      <c r="H48" s="2">
        <v>49000</v>
      </c>
      <c r="I48" s="2"/>
      <c r="J48" s="10">
        <f t="shared" si="1"/>
        <v>49000</v>
      </c>
    </row>
    <row r="49" spans="3:10" ht="13.5" thickBot="1">
      <c r="C49" s="21"/>
      <c r="D49" s="24"/>
      <c r="E49" s="11">
        <v>6</v>
      </c>
      <c r="F49" s="12" t="s">
        <v>21</v>
      </c>
      <c r="G49" s="27"/>
      <c r="H49" s="11">
        <v>66666.67</v>
      </c>
      <c r="I49" s="11">
        <v>13333.33</v>
      </c>
      <c r="J49" s="14">
        <f t="shared" si="1"/>
        <v>80000</v>
      </c>
    </row>
    <row r="50" spans="3:10">
      <c r="C50" s="19">
        <v>11</v>
      </c>
      <c r="D50" s="22" t="s">
        <v>8</v>
      </c>
      <c r="E50" s="7">
        <v>1</v>
      </c>
      <c r="F50" s="8" t="s">
        <v>9</v>
      </c>
      <c r="G50" s="25">
        <v>30000</v>
      </c>
      <c r="H50" s="7">
        <v>24583</v>
      </c>
      <c r="I50" s="7">
        <v>4917</v>
      </c>
      <c r="J50" s="9">
        <f t="shared" si="1"/>
        <v>29500</v>
      </c>
    </row>
    <row r="51" spans="3:10" ht="36">
      <c r="C51" s="20"/>
      <c r="D51" s="23"/>
      <c r="E51" s="2">
        <v>2</v>
      </c>
      <c r="F51" s="5" t="s">
        <v>14</v>
      </c>
      <c r="G51" s="26"/>
      <c r="H51" s="2">
        <v>22500</v>
      </c>
      <c r="I51" s="2">
        <v>4500</v>
      </c>
      <c r="J51" s="10">
        <f t="shared" si="1"/>
        <v>27000</v>
      </c>
    </row>
    <row r="52" spans="3:10" ht="13.5" thickBot="1">
      <c r="C52" s="21"/>
      <c r="D52" s="24"/>
      <c r="E52" s="11">
        <v>3</v>
      </c>
      <c r="F52" s="12" t="s">
        <v>16</v>
      </c>
      <c r="G52" s="27"/>
      <c r="H52" s="11">
        <v>21667</v>
      </c>
      <c r="I52" s="11">
        <v>4333</v>
      </c>
      <c r="J52" s="14">
        <f t="shared" si="1"/>
        <v>26000</v>
      </c>
    </row>
    <row r="53" spans="3:10" ht="17.25" customHeight="1">
      <c r="C53" s="19">
        <v>12</v>
      </c>
      <c r="D53" s="22" t="s">
        <v>8</v>
      </c>
      <c r="E53" s="7">
        <v>1</v>
      </c>
      <c r="F53" s="8" t="s">
        <v>9</v>
      </c>
      <c r="G53" s="25">
        <v>120000</v>
      </c>
      <c r="H53" s="7">
        <v>98333</v>
      </c>
      <c r="I53" s="7">
        <v>19667</v>
      </c>
      <c r="J53" s="9">
        <f t="shared" si="1"/>
        <v>118000</v>
      </c>
    </row>
    <row r="54" spans="3:10" ht="15" customHeight="1">
      <c r="C54" s="20"/>
      <c r="D54" s="23"/>
      <c r="E54" s="2">
        <v>2</v>
      </c>
      <c r="F54" s="5" t="s">
        <v>11</v>
      </c>
      <c r="G54" s="26"/>
      <c r="H54" s="2">
        <v>78700</v>
      </c>
      <c r="I54" s="2">
        <v>15740</v>
      </c>
      <c r="J54" s="10">
        <f t="shared" si="1"/>
        <v>94440</v>
      </c>
    </row>
    <row r="55" spans="3:10" ht="36">
      <c r="C55" s="20"/>
      <c r="D55" s="23"/>
      <c r="E55" s="2">
        <v>3</v>
      </c>
      <c r="F55" s="5" t="s">
        <v>14</v>
      </c>
      <c r="G55" s="26"/>
      <c r="H55" s="2">
        <v>84000</v>
      </c>
      <c r="I55" s="2">
        <v>16800</v>
      </c>
      <c r="J55" s="10">
        <f t="shared" si="1"/>
        <v>100800</v>
      </c>
    </row>
    <row r="56" spans="3:10" ht="21" customHeight="1">
      <c r="C56" s="20"/>
      <c r="D56" s="23"/>
      <c r="E56" s="2">
        <v>4</v>
      </c>
      <c r="F56" s="5" t="s">
        <v>16</v>
      </c>
      <c r="G56" s="26"/>
      <c r="H56" s="2">
        <v>75000</v>
      </c>
      <c r="I56" s="2">
        <v>15000</v>
      </c>
      <c r="J56" s="10">
        <f t="shared" si="1"/>
        <v>90000</v>
      </c>
    </row>
    <row r="57" spans="3:10" ht="20.25" customHeight="1" thickBot="1">
      <c r="C57" s="21"/>
      <c r="D57" s="24"/>
      <c r="E57" s="11">
        <v>5</v>
      </c>
      <c r="F57" s="12" t="s">
        <v>21</v>
      </c>
      <c r="G57" s="27"/>
      <c r="H57" s="11">
        <v>70000</v>
      </c>
      <c r="I57" s="11">
        <v>14000</v>
      </c>
      <c r="J57" s="14">
        <f t="shared" si="1"/>
        <v>84000</v>
      </c>
    </row>
    <row r="58" spans="3:10" ht="15" customHeight="1">
      <c r="C58" s="19">
        <v>13</v>
      </c>
      <c r="D58" s="22" t="s">
        <v>8</v>
      </c>
      <c r="E58" s="7">
        <v>1</v>
      </c>
      <c r="F58" s="8" t="s">
        <v>9</v>
      </c>
      <c r="G58" s="25">
        <v>210000</v>
      </c>
      <c r="H58" s="7">
        <v>172500</v>
      </c>
      <c r="I58" s="7">
        <v>34500</v>
      </c>
      <c r="J58" s="9">
        <f t="shared" si="1"/>
        <v>207000</v>
      </c>
    </row>
    <row r="59" spans="3:10" ht="24">
      <c r="C59" s="20"/>
      <c r="D59" s="23"/>
      <c r="E59" s="2">
        <v>2</v>
      </c>
      <c r="F59" s="5" t="s">
        <v>10</v>
      </c>
      <c r="G59" s="26"/>
      <c r="H59" s="2">
        <v>142500</v>
      </c>
      <c r="I59" s="2">
        <v>28500</v>
      </c>
      <c r="J59" s="10">
        <f t="shared" si="1"/>
        <v>171000</v>
      </c>
    </row>
    <row r="60" spans="3:10" ht="15.75" customHeight="1">
      <c r="C60" s="20"/>
      <c r="D60" s="23"/>
      <c r="E60" s="2">
        <v>3</v>
      </c>
      <c r="F60" s="5" t="s">
        <v>11</v>
      </c>
      <c r="G60" s="26"/>
      <c r="H60" s="2">
        <v>35950</v>
      </c>
      <c r="I60" s="2">
        <v>7190</v>
      </c>
      <c r="J60" s="10">
        <f t="shared" si="1"/>
        <v>43140</v>
      </c>
    </row>
    <row r="61" spans="3:10" ht="17.25" customHeight="1">
      <c r="C61" s="20"/>
      <c r="D61" s="23"/>
      <c r="E61" s="2">
        <v>4</v>
      </c>
      <c r="F61" s="5" t="s">
        <v>15</v>
      </c>
      <c r="G61" s="26"/>
      <c r="H61" s="2">
        <v>150000</v>
      </c>
      <c r="I61" s="2">
        <v>30000</v>
      </c>
      <c r="J61" s="10">
        <f t="shared" si="1"/>
        <v>180000</v>
      </c>
    </row>
    <row r="62" spans="3:10">
      <c r="C62" s="20"/>
      <c r="D62" s="23"/>
      <c r="E62" s="2">
        <v>5</v>
      </c>
      <c r="F62" s="5" t="s">
        <v>16</v>
      </c>
      <c r="G62" s="26"/>
      <c r="H62" s="2">
        <v>85000</v>
      </c>
      <c r="I62" s="2">
        <v>17000</v>
      </c>
      <c r="J62" s="10">
        <f t="shared" si="1"/>
        <v>102000</v>
      </c>
    </row>
    <row r="63" spans="3:10" ht="24">
      <c r="C63" s="20"/>
      <c r="D63" s="23"/>
      <c r="E63" s="2">
        <v>6</v>
      </c>
      <c r="F63" s="5" t="s">
        <v>18</v>
      </c>
      <c r="G63" s="26"/>
      <c r="H63" s="2">
        <v>148500</v>
      </c>
      <c r="I63" s="2">
        <v>0</v>
      </c>
      <c r="J63" s="10">
        <f t="shared" si="1"/>
        <v>148500</v>
      </c>
    </row>
    <row r="64" spans="3:10" ht="22.5" customHeight="1" thickBot="1">
      <c r="C64" s="21"/>
      <c r="D64" s="24"/>
      <c r="E64" s="11">
        <v>7</v>
      </c>
      <c r="F64" s="12" t="s">
        <v>21</v>
      </c>
      <c r="G64" s="27"/>
      <c r="H64" s="11">
        <v>137500</v>
      </c>
      <c r="I64" s="11">
        <v>27500</v>
      </c>
      <c r="J64" s="14">
        <f t="shared" si="1"/>
        <v>165000</v>
      </c>
    </row>
    <row r="65" spans="3:10" ht="20.25" customHeight="1">
      <c r="C65" s="19">
        <v>14</v>
      </c>
      <c r="D65" s="22" t="s">
        <v>8</v>
      </c>
      <c r="E65" s="7">
        <v>1</v>
      </c>
      <c r="F65" s="8" t="s">
        <v>9</v>
      </c>
      <c r="G65" s="25">
        <v>320000</v>
      </c>
      <c r="H65" s="7">
        <v>218667</v>
      </c>
      <c r="I65" s="7">
        <v>43733</v>
      </c>
      <c r="J65" s="9">
        <f t="shared" si="1"/>
        <v>262400</v>
      </c>
    </row>
    <row r="66" spans="3:10" ht="24">
      <c r="C66" s="20"/>
      <c r="D66" s="23"/>
      <c r="E66" s="2">
        <v>2</v>
      </c>
      <c r="F66" s="5" t="s">
        <v>10</v>
      </c>
      <c r="G66" s="26"/>
      <c r="H66" s="2">
        <v>265320</v>
      </c>
      <c r="I66" s="2">
        <v>53064</v>
      </c>
      <c r="J66" s="10">
        <f t="shared" si="1"/>
        <v>318384</v>
      </c>
    </row>
    <row r="67" spans="3:10" ht="21.75" customHeight="1">
      <c r="C67" s="20"/>
      <c r="D67" s="23"/>
      <c r="E67" s="2">
        <v>3</v>
      </c>
      <c r="F67" s="5" t="s">
        <v>11</v>
      </c>
      <c r="G67" s="26"/>
      <c r="H67" s="2">
        <v>161950</v>
      </c>
      <c r="I67" s="2">
        <v>32390</v>
      </c>
      <c r="J67" s="10">
        <f t="shared" si="1"/>
        <v>194340</v>
      </c>
    </row>
    <row r="68" spans="3:10" ht="36">
      <c r="C68" s="20"/>
      <c r="D68" s="23"/>
      <c r="E68" s="2">
        <v>4</v>
      </c>
      <c r="F68" s="5" t="s">
        <v>14</v>
      </c>
      <c r="G68" s="26"/>
      <c r="H68" s="2">
        <v>240000</v>
      </c>
      <c r="I68" s="2">
        <v>48000</v>
      </c>
      <c r="J68" s="10">
        <f t="shared" si="1"/>
        <v>288000</v>
      </c>
    </row>
    <row r="69" spans="3:10" ht="19.5" customHeight="1">
      <c r="C69" s="20"/>
      <c r="D69" s="23"/>
      <c r="E69" s="2">
        <v>5</v>
      </c>
      <c r="F69" s="5" t="s">
        <v>16</v>
      </c>
      <c r="G69" s="26"/>
      <c r="H69" s="2">
        <v>186667</v>
      </c>
      <c r="I69" s="2">
        <v>37333</v>
      </c>
      <c r="J69" s="10">
        <f t="shared" si="1"/>
        <v>224000</v>
      </c>
    </row>
    <row r="70" spans="3:10" ht="21.75" customHeight="1" thickBot="1">
      <c r="C70" s="21"/>
      <c r="D70" s="24"/>
      <c r="E70" s="11">
        <v>6</v>
      </c>
      <c r="F70" s="12" t="s">
        <v>21</v>
      </c>
      <c r="G70" s="27"/>
      <c r="H70" s="11">
        <v>186666.67</v>
      </c>
      <c r="I70" s="11">
        <v>37333.33</v>
      </c>
      <c r="J70" s="14">
        <f t="shared" si="1"/>
        <v>224000</v>
      </c>
    </row>
    <row r="71" spans="3:10">
      <c r="C71" s="19">
        <v>15</v>
      </c>
      <c r="D71" s="22" t="s">
        <v>8</v>
      </c>
      <c r="E71" s="7">
        <v>1</v>
      </c>
      <c r="F71" s="8" t="s">
        <v>9</v>
      </c>
      <c r="G71" s="25">
        <v>350000</v>
      </c>
      <c r="H71" s="7">
        <v>208333</v>
      </c>
      <c r="I71" s="7">
        <v>41667</v>
      </c>
      <c r="J71" s="9">
        <f t="shared" si="1"/>
        <v>250000</v>
      </c>
    </row>
    <row r="72" spans="3:10" ht="24">
      <c r="C72" s="20"/>
      <c r="D72" s="23"/>
      <c r="E72" s="2">
        <v>2</v>
      </c>
      <c r="F72" s="5" t="s">
        <v>10</v>
      </c>
      <c r="G72" s="26"/>
      <c r="H72" s="2">
        <v>287500</v>
      </c>
      <c r="I72" s="2">
        <v>57500</v>
      </c>
      <c r="J72" s="10">
        <f t="shared" si="1"/>
        <v>345000</v>
      </c>
    </row>
    <row r="73" spans="3:10" ht="21" customHeight="1">
      <c r="C73" s="20"/>
      <c r="D73" s="23"/>
      <c r="E73" s="2">
        <v>3</v>
      </c>
      <c r="F73" s="5" t="s">
        <v>11</v>
      </c>
      <c r="G73" s="26"/>
      <c r="H73" s="2">
        <v>184450</v>
      </c>
      <c r="I73" s="2">
        <v>36890</v>
      </c>
      <c r="J73" s="10">
        <f t="shared" si="1"/>
        <v>221340</v>
      </c>
    </row>
    <row r="74" spans="3:10">
      <c r="C74" s="20"/>
      <c r="D74" s="23"/>
      <c r="E74" s="2">
        <v>4</v>
      </c>
      <c r="F74" s="5" t="s">
        <v>16</v>
      </c>
      <c r="G74" s="26"/>
      <c r="H74" s="2">
        <v>204167</v>
      </c>
      <c r="I74" s="2">
        <v>40833</v>
      </c>
      <c r="J74" s="10">
        <f t="shared" si="1"/>
        <v>245000</v>
      </c>
    </row>
    <row r="75" spans="3:10" ht="24" customHeight="1" thickBot="1">
      <c r="C75" s="21"/>
      <c r="D75" s="24"/>
      <c r="E75" s="11">
        <v>5</v>
      </c>
      <c r="F75" s="12" t="s">
        <v>21</v>
      </c>
      <c r="G75" s="27"/>
      <c r="H75" s="11">
        <v>291666.67</v>
      </c>
      <c r="I75" s="11">
        <v>58333.33</v>
      </c>
      <c r="J75" s="14">
        <f t="shared" si="1"/>
        <v>350000</v>
      </c>
    </row>
    <row r="76" spans="3:10" ht="19.5" customHeight="1">
      <c r="C76" s="19">
        <v>16</v>
      </c>
      <c r="D76" s="22" t="s">
        <v>8</v>
      </c>
      <c r="E76" s="7">
        <v>1</v>
      </c>
      <c r="F76" s="8" t="s">
        <v>9</v>
      </c>
      <c r="G76" s="25">
        <v>4800000</v>
      </c>
      <c r="H76" s="7">
        <v>3425000</v>
      </c>
      <c r="I76" s="7">
        <v>685000</v>
      </c>
      <c r="J76" s="9">
        <f t="shared" ref="J76:J116" si="2">H76+I76</f>
        <v>4110000</v>
      </c>
    </row>
    <row r="77" spans="3:10" ht="24">
      <c r="C77" s="20"/>
      <c r="D77" s="23"/>
      <c r="E77" s="2">
        <v>2</v>
      </c>
      <c r="F77" s="5" t="s">
        <v>10</v>
      </c>
      <c r="G77" s="26"/>
      <c r="H77" s="2">
        <v>3775000</v>
      </c>
      <c r="I77" s="2">
        <v>755000</v>
      </c>
      <c r="J77" s="10">
        <f t="shared" si="2"/>
        <v>4530000</v>
      </c>
    </row>
    <row r="78" spans="3:10" ht="45" customHeight="1">
      <c r="C78" s="20"/>
      <c r="D78" s="23"/>
      <c r="E78" s="2">
        <v>3</v>
      </c>
      <c r="F78" s="5" t="s">
        <v>14</v>
      </c>
      <c r="G78" s="26"/>
      <c r="H78" s="2">
        <v>3600000</v>
      </c>
      <c r="I78" s="2">
        <v>720000</v>
      </c>
      <c r="J78" s="10">
        <f t="shared" si="2"/>
        <v>4320000</v>
      </c>
    </row>
    <row r="79" spans="3:10" ht="31.5" customHeight="1">
      <c r="C79" s="20"/>
      <c r="D79" s="23"/>
      <c r="E79" s="2">
        <v>4</v>
      </c>
      <c r="F79" s="5" t="s">
        <v>16</v>
      </c>
      <c r="G79" s="26"/>
      <c r="H79" s="2">
        <v>3500000</v>
      </c>
      <c r="I79" s="2">
        <v>700000</v>
      </c>
      <c r="J79" s="10">
        <f t="shared" si="2"/>
        <v>4200000</v>
      </c>
    </row>
    <row r="80" spans="3:10">
      <c r="C80" s="20"/>
      <c r="D80" s="23"/>
      <c r="E80" s="2">
        <v>5</v>
      </c>
      <c r="F80" s="5" t="s">
        <v>17</v>
      </c>
      <c r="G80" s="26"/>
      <c r="H80" s="2">
        <v>2493625</v>
      </c>
      <c r="I80" s="2">
        <v>498725</v>
      </c>
      <c r="J80" s="10">
        <f t="shared" si="2"/>
        <v>2992350</v>
      </c>
    </row>
    <row r="81" spans="3:10" ht="24">
      <c r="C81" s="20"/>
      <c r="D81" s="23"/>
      <c r="E81" s="2">
        <v>6</v>
      </c>
      <c r="F81" s="5" t="s">
        <v>18</v>
      </c>
      <c r="G81" s="26"/>
      <c r="H81" s="2">
        <v>4080000</v>
      </c>
      <c r="I81" s="2">
        <v>0</v>
      </c>
      <c r="J81" s="10">
        <f t="shared" si="2"/>
        <v>4080000</v>
      </c>
    </row>
    <row r="82" spans="3:10" ht="13.5" thickBot="1">
      <c r="C82" s="21"/>
      <c r="D82" s="24"/>
      <c r="E82" s="11">
        <v>7</v>
      </c>
      <c r="F82" s="12" t="s">
        <v>21</v>
      </c>
      <c r="G82" s="27"/>
      <c r="H82" s="11">
        <v>3450000</v>
      </c>
      <c r="I82" s="11">
        <v>690000</v>
      </c>
      <c r="J82" s="14">
        <f t="shared" si="2"/>
        <v>4140000</v>
      </c>
    </row>
    <row r="83" spans="3:10">
      <c r="C83" s="19">
        <v>17</v>
      </c>
      <c r="D83" s="22" t="s">
        <v>8</v>
      </c>
      <c r="E83" s="7">
        <v>1</v>
      </c>
      <c r="F83" s="8" t="s">
        <v>9</v>
      </c>
      <c r="G83" s="25">
        <v>80000</v>
      </c>
      <c r="H83" s="7">
        <v>61667</v>
      </c>
      <c r="I83" s="7">
        <v>12333</v>
      </c>
      <c r="J83" s="9">
        <f t="shared" si="2"/>
        <v>74000</v>
      </c>
    </row>
    <row r="84" spans="3:10">
      <c r="C84" s="20"/>
      <c r="D84" s="23"/>
      <c r="E84" s="2">
        <v>2</v>
      </c>
      <c r="F84" s="5" t="s">
        <v>11</v>
      </c>
      <c r="G84" s="26"/>
      <c r="H84" s="2">
        <v>59350</v>
      </c>
      <c r="I84" s="2">
        <v>11870</v>
      </c>
      <c r="J84" s="10">
        <f t="shared" si="2"/>
        <v>71220</v>
      </c>
    </row>
    <row r="85" spans="3:10" ht="36">
      <c r="C85" s="20"/>
      <c r="D85" s="23"/>
      <c r="E85" s="2">
        <v>3</v>
      </c>
      <c r="F85" s="5" t="s">
        <v>14</v>
      </c>
      <c r="G85" s="26"/>
      <c r="H85" s="2">
        <v>64000</v>
      </c>
      <c r="I85" s="2">
        <v>12800</v>
      </c>
      <c r="J85" s="10">
        <f t="shared" si="2"/>
        <v>76800</v>
      </c>
    </row>
    <row r="86" spans="3:10">
      <c r="C86" s="20"/>
      <c r="D86" s="23"/>
      <c r="E86" s="2">
        <v>4</v>
      </c>
      <c r="F86" s="5" t="s">
        <v>16</v>
      </c>
      <c r="G86" s="26"/>
      <c r="H86" s="2">
        <v>56250</v>
      </c>
      <c r="I86" s="2">
        <v>11250</v>
      </c>
      <c r="J86" s="10">
        <f t="shared" si="2"/>
        <v>67500</v>
      </c>
    </row>
    <row r="87" spans="3:10" ht="13.5" thickBot="1">
      <c r="C87" s="21"/>
      <c r="D87" s="24"/>
      <c r="E87" s="11">
        <v>5</v>
      </c>
      <c r="F87" s="12" t="s">
        <v>21</v>
      </c>
      <c r="G87" s="27"/>
      <c r="H87" s="11">
        <v>97500</v>
      </c>
      <c r="I87" s="11">
        <v>19500</v>
      </c>
      <c r="J87" s="14">
        <f t="shared" si="2"/>
        <v>117000</v>
      </c>
    </row>
    <row r="88" spans="3:10">
      <c r="C88" s="19">
        <v>18</v>
      </c>
      <c r="D88" s="22" t="s">
        <v>8</v>
      </c>
      <c r="E88" s="7">
        <v>1</v>
      </c>
      <c r="F88" s="8" t="s">
        <v>9</v>
      </c>
      <c r="G88" s="25">
        <v>32000</v>
      </c>
      <c r="H88" s="7">
        <v>25000</v>
      </c>
      <c r="I88" s="7">
        <v>5000</v>
      </c>
      <c r="J88" s="9">
        <f t="shared" si="2"/>
        <v>30000</v>
      </c>
    </row>
    <row r="89" spans="3:10">
      <c r="C89" s="20"/>
      <c r="D89" s="23"/>
      <c r="E89" s="2">
        <v>2</v>
      </c>
      <c r="F89" s="5" t="s">
        <v>11</v>
      </c>
      <c r="G89" s="26"/>
      <c r="H89" s="2">
        <v>23700</v>
      </c>
      <c r="I89" s="2">
        <v>4740</v>
      </c>
      <c r="J89" s="10">
        <f t="shared" si="2"/>
        <v>28440</v>
      </c>
    </row>
    <row r="90" spans="3:10" ht="36">
      <c r="C90" s="20"/>
      <c r="D90" s="23"/>
      <c r="E90" s="2">
        <v>3</v>
      </c>
      <c r="F90" s="5" t="s">
        <v>14</v>
      </c>
      <c r="G90" s="26"/>
      <c r="H90" s="2">
        <v>21000</v>
      </c>
      <c r="I90" s="2">
        <v>4200</v>
      </c>
      <c r="J90" s="10">
        <f t="shared" si="2"/>
        <v>25200</v>
      </c>
    </row>
    <row r="91" spans="3:10">
      <c r="C91" s="20"/>
      <c r="D91" s="23"/>
      <c r="E91" s="2">
        <v>4</v>
      </c>
      <c r="F91" s="5" t="s">
        <v>16</v>
      </c>
      <c r="G91" s="26"/>
      <c r="H91" s="2">
        <v>15000</v>
      </c>
      <c r="I91" s="2">
        <v>3000</v>
      </c>
      <c r="J91" s="10">
        <f t="shared" si="2"/>
        <v>18000</v>
      </c>
    </row>
    <row r="92" spans="3:10" ht="13.5" thickBot="1">
      <c r="C92" s="21"/>
      <c r="D92" s="24"/>
      <c r="E92" s="11">
        <v>5</v>
      </c>
      <c r="F92" s="12" t="s">
        <v>21</v>
      </c>
      <c r="G92" s="27"/>
      <c r="H92" s="11">
        <v>26666.67</v>
      </c>
      <c r="I92" s="11">
        <v>5333.33</v>
      </c>
      <c r="J92" s="14">
        <f t="shared" si="2"/>
        <v>32000</v>
      </c>
    </row>
    <row r="93" spans="3:10">
      <c r="C93" s="19">
        <v>19</v>
      </c>
      <c r="D93" s="22" t="s">
        <v>8</v>
      </c>
      <c r="E93" s="7">
        <v>1</v>
      </c>
      <c r="F93" s="8" t="s">
        <v>9</v>
      </c>
      <c r="G93" s="25">
        <v>75000</v>
      </c>
      <c r="H93" s="7">
        <v>58333</v>
      </c>
      <c r="I93" s="7">
        <v>11667</v>
      </c>
      <c r="J93" s="9">
        <f t="shared" si="2"/>
        <v>70000</v>
      </c>
    </row>
    <row r="94" spans="3:10" ht="24">
      <c r="C94" s="20"/>
      <c r="D94" s="23"/>
      <c r="E94" s="2">
        <v>2</v>
      </c>
      <c r="F94" s="5" t="s">
        <v>10</v>
      </c>
      <c r="G94" s="26"/>
      <c r="H94" s="2">
        <v>60375</v>
      </c>
      <c r="I94" s="2">
        <v>12075</v>
      </c>
      <c r="J94" s="10">
        <f t="shared" si="2"/>
        <v>72450</v>
      </c>
    </row>
    <row r="95" spans="3:10">
      <c r="C95" s="20"/>
      <c r="D95" s="23"/>
      <c r="E95" s="2">
        <v>3</v>
      </c>
      <c r="F95" s="5" t="s">
        <v>11</v>
      </c>
      <c r="G95" s="26"/>
      <c r="H95" s="2">
        <v>34450</v>
      </c>
      <c r="I95" s="2">
        <v>6890</v>
      </c>
      <c r="J95" s="10">
        <f t="shared" si="2"/>
        <v>41340</v>
      </c>
    </row>
    <row r="96" spans="3:10" ht="36">
      <c r="C96" s="20"/>
      <c r="D96" s="23"/>
      <c r="E96" s="2">
        <v>4</v>
      </c>
      <c r="F96" s="5" t="s">
        <v>14</v>
      </c>
      <c r="G96" s="26"/>
      <c r="H96" s="2">
        <v>50000</v>
      </c>
      <c r="I96" s="2">
        <v>10000</v>
      </c>
      <c r="J96" s="10">
        <f t="shared" si="2"/>
        <v>60000</v>
      </c>
    </row>
    <row r="97" spans="3:10">
      <c r="C97" s="20"/>
      <c r="D97" s="23"/>
      <c r="E97" s="2">
        <v>5</v>
      </c>
      <c r="F97" s="5" t="s">
        <v>16</v>
      </c>
      <c r="G97" s="26"/>
      <c r="H97" s="2">
        <v>39167</v>
      </c>
      <c r="I97" s="2">
        <v>7833</v>
      </c>
      <c r="J97" s="10">
        <f t="shared" si="2"/>
        <v>47000</v>
      </c>
    </row>
    <row r="98" spans="3:10" ht="13.5" thickBot="1">
      <c r="C98" s="21"/>
      <c r="D98" s="24"/>
      <c r="E98" s="11">
        <v>6</v>
      </c>
      <c r="F98" s="12" t="s">
        <v>21</v>
      </c>
      <c r="G98" s="27"/>
      <c r="H98" s="11">
        <v>50000</v>
      </c>
      <c r="I98" s="11">
        <v>10000</v>
      </c>
      <c r="J98" s="14">
        <f t="shared" si="2"/>
        <v>60000</v>
      </c>
    </row>
    <row r="99" spans="3:10">
      <c r="C99" s="19">
        <v>20</v>
      </c>
      <c r="D99" s="22" t="s">
        <v>8</v>
      </c>
      <c r="E99" s="7">
        <v>1</v>
      </c>
      <c r="F99" s="8" t="s">
        <v>9</v>
      </c>
      <c r="G99" s="25">
        <v>40000</v>
      </c>
      <c r="H99" s="7">
        <v>31250</v>
      </c>
      <c r="I99" s="7">
        <v>6250</v>
      </c>
      <c r="J99" s="9">
        <f t="shared" si="2"/>
        <v>37500</v>
      </c>
    </row>
    <row r="100" spans="3:10" ht="24">
      <c r="C100" s="20"/>
      <c r="D100" s="23"/>
      <c r="E100" s="2">
        <v>2</v>
      </c>
      <c r="F100" s="5" t="s">
        <v>10</v>
      </c>
      <c r="G100" s="26"/>
      <c r="H100" s="2">
        <v>29125</v>
      </c>
      <c r="I100" s="2">
        <v>5825</v>
      </c>
      <c r="J100" s="10">
        <f t="shared" si="2"/>
        <v>34950</v>
      </c>
    </row>
    <row r="101" spans="3:10">
      <c r="C101" s="20"/>
      <c r="D101" s="23"/>
      <c r="E101" s="2">
        <v>3</v>
      </c>
      <c r="F101" s="5" t="s">
        <v>11</v>
      </c>
      <c r="G101" s="26"/>
      <c r="H101" s="2">
        <v>20200</v>
      </c>
      <c r="I101" s="2">
        <v>4040</v>
      </c>
      <c r="J101" s="10">
        <f t="shared" si="2"/>
        <v>24240</v>
      </c>
    </row>
    <row r="102" spans="3:10" ht="36">
      <c r="C102" s="20"/>
      <c r="D102" s="23"/>
      <c r="E102" s="2">
        <v>4</v>
      </c>
      <c r="F102" s="5" t="s">
        <v>14</v>
      </c>
      <c r="G102" s="26"/>
      <c r="H102" s="2">
        <v>30000</v>
      </c>
      <c r="I102" s="2">
        <v>6000</v>
      </c>
      <c r="J102" s="10">
        <f t="shared" si="2"/>
        <v>36000</v>
      </c>
    </row>
    <row r="103" spans="3:10">
      <c r="C103" s="20"/>
      <c r="D103" s="23"/>
      <c r="E103" s="2">
        <v>5</v>
      </c>
      <c r="F103" s="5" t="s">
        <v>16</v>
      </c>
      <c r="G103" s="26"/>
      <c r="H103" s="2">
        <v>27500</v>
      </c>
      <c r="I103" s="2">
        <v>5500</v>
      </c>
      <c r="J103" s="10">
        <f t="shared" si="2"/>
        <v>33000</v>
      </c>
    </row>
    <row r="104" spans="3:10" ht="13.5" thickBot="1">
      <c r="C104" s="21"/>
      <c r="D104" s="24"/>
      <c r="E104" s="11">
        <v>6</v>
      </c>
      <c r="F104" s="12" t="s">
        <v>21</v>
      </c>
      <c r="G104" s="27"/>
      <c r="H104" s="11">
        <v>29166.67</v>
      </c>
      <c r="I104" s="11">
        <v>5833.33</v>
      </c>
      <c r="J104" s="14">
        <f t="shared" si="2"/>
        <v>35000</v>
      </c>
    </row>
    <row r="105" spans="3:10">
      <c r="C105" s="19">
        <v>21</v>
      </c>
      <c r="D105" s="22" t="s">
        <v>8</v>
      </c>
      <c r="E105" s="7">
        <v>1</v>
      </c>
      <c r="F105" s="8" t="s">
        <v>9</v>
      </c>
      <c r="G105" s="25">
        <v>300000</v>
      </c>
      <c r="H105" s="7">
        <v>246250</v>
      </c>
      <c r="I105" s="7">
        <v>49250</v>
      </c>
      <c r="J105" s="9">
        <f t="shared" si="2"/>
        <v>295500</v>
      </c>
    </row>
    <row r="106" spans="3:10">
      <c r="C106" s="20"/>
      <c r="D106" s="23"/>
      <c r="E106" s="2">
        <v>2</v>
      </c>
      <c r="F106" s="5" t="s">
        <v>11</v>
      </c>
      <c r="G106" s="26"/>
      <c r="H106" s="2">
        <v>144500</v>
      </c>
      <c r="I106" s="2">
        <v>28900</v>
      </c>
      <c r="J106" s="10">
        <f t="shared" si="2"/>
        <v>173400</v>
      </c>
    </row>
    <row r="107" spans="3:10">
      <c r="C107" s="20"/>
      <c r="D107" s="23"/>
      <c r="E107" s="2">
        <v>3</v>
      </c>
      <c r="F107" s="5" t="s">
        <v>16</v>
      </c>
      <c r="G107" s="26"/>
      <c r="H107" s="2">
        <v>181250</v>
      </c>
      <c r="I107" s="2">
        <v>36250</v>
      </c>
      <c r="J107" s="10">
        <f t="shared" si="2"/>
        <v>217500</v>
      </c>
    </row>
    <row r="108" spans="3:10">
      <c r="C108" s="20"/>
      <c r="D108" s="23"/>
      <c r="E108" s="2">
        <v>4</v>
      </c>
      <c r="F108" s="5" t="s">
        <v>19</v>
      </c>
      <c r="G108" s="26"/>
      <c r="H108" s="2">
        <v>206250</v>
      </c>
      <c r="I108" s="2">
        <v>41250</v>
      </c>
      <c r="J108" s="10">
        <f t="shared" si="2"/>
        <v>247500</v>
      </c>
    </row>
    <row r="109" spans="3:10">
      <c r="C109" s="20"/>
      <c r="D109" s="23"/>
      <c r="E109" s="2">
        <v>5</v>
      </c>
      <c r="F109" s="5" t="s">
        <v>20</v>
      </c>
      <c r="G109" s="26"/>
      <c r="H109" s="2">
        <v>247500</v>
      </c>
      <c r="I109" s="2">
        <v>49500</v>
      </c>
      <c r="J109" s="10">
        <f t="shared" si="2"/>
        <v>297000</v>
      </c>
    </row>
    <row r="110" spans="3:10" ht="13.5" thickBot="1">
      <c r="C110" s="21"/>
      <c r="D110" s="24"/>
      <c r="E110" s="11">
        <v>6</v>
      </c>
      <c r="F110" s="12" t="s">
        <v>22</v>
      </c>
      <c r="G110" s="27"/>
      <c r="H110" s="11">
        <v>225000</v>
      </c>
      <c r="I110" s="11">
        <v>45000</v>
      </c>
      <c r="J110" s="14">
        <f t="shared" si="2"/>
        <v>270000</v>
      </c>
    </row>
    <row r="111" spans="3:10">
      <c r="C111" s="19">
        <v>22</v>
      </c>
      <c r="D111" s="22" t="s">
        <v>8</v>
      </c>
      <c r="E111" s="7">
        <v>1</v>
      </c>
      <c r="F111" s="8" t="s">
        <v>9</v>
      </c>
      <c r="G111" s="25">
        <v>375000</v>
      </c>
      <c r="H111" s="7">
        <v>200000</v>
      </c>
      <c r="I111" s="7">
        <v>40000</v>
      </c>
      <c r="J111" s="9">
        <f t="shared" si="2"/>
        <v>240000</v>
      </c>
    </row>
    <row r="112" spans="3:10" ht="18.75" customHeight="1">
      <c r="C112" s="20"/>
      <c r="D112" s="23"/>
      <c r="E112" s="2">
        <v>2</v>
      </c>
      <c r="F112" s="5" t="s">
        <v>11</v>
      </c>
      <c r="G112" s="26"/>
      <c r="H112" s="2">
        <v>142500</v>
      </c>
      <c r="I112" s="2">
        <v>28500</v>
      </c>
      <c r="J112" s="10">
        <f t="shared" si="2"/>
        <v>171000</v>
      </c>
    </row>
    <row r="113" spans="3:10" ht="19.5" customHeight="1">
      <c r="C113" s="20"/>
      <c r="D113" s="23"/>
      <c r="E113" s="2">
        <v>3</v>
      </c>
      <c r="F113" s="5" t="s">
        <v>16</v>
      </c>
      <c r="G113" s="26"/>
      <c r="H113" s="2">
        <v>248750</v>
      </c>
      <c r="I113" s="2">
        <v>49750</v>
      </c>
      <c r="J113" s="10">
        <f t="shared" si="2"/>
        <v>298500</v>
      </c>
    </row>
    <row r="114" spans="3:10" ht="18" customHeight="1">
      <c r="C114" s="20"/>
      <c r="D114" s="23"/>
      <c r="E114" s="2">
        <v>4</v>
      </c>
      <c r="F114" s="5" t="s">
        <v>19</v>
      </c>
      <c r="G114" s="26"/>
      <c r="H114" s="2">
        <v>193750</v>
      </c>
      <c r="I114" s="2">
        <v>38750</v>
      </c>
      <c r="J114" s="10">
        <f t="shared" si="2"/>
        <v>232500</v>
      </c>
    </row>
    <row r="115" spans="3:10" ht="18.75" customHeight="1">
      <c r="C115" s="20"/>
      <c r="D115" s="23"/>
      <c r="E115" s="2">
        <v>5</v>
      </c>
      <c r="F115" s="5" t="s">
        <v>20</v>
      </c>
      <c r="G115" s="26"/>
      <c r="H115" s="2">
        <v>307500</v>
      </c>
      <c r="I115" s="2">
        <v>61500</v>
      </c>
      <c r="J115" s="10">
        <f t="shared" si="2"/>
        <v>369000</v>
      </c>
    </row>
    <row r="116" spans="3:10" ht="13.5" thickBot="1">
      <c r="C116" s="21"/>
      <c r="D116" s="24"/>
      <c r="E116" s="11">
        <v>6</v>
      </c>
      <c r="F116" s="12" t="s">
        <v>22</v>
      </c>
      <c r="G116" s="27"/>
      <c r="H116" s="11">
        <v>350000</v>
      </c>
      <c r="I116" s="11">
        <v>70000</v>
      </c>
      <c r="J116" s="14">
        <f t="shared" si="2"/>
        <v>420000</v>
      </c>
    </row>
    <row r="117" spans="3:10">
      <c r="C117" s="19">
        <v>23</v>
      </c>
      <c r="D117" s="22" t="s">
        <v>8</v>
      </c>
      <c r="E117" s="7">
        <v>1</v>
      </c>
      <c r="F117" s="8" t="s">
        <v>9</v>
      </c>
      <c r="G117" s="25">
        <v>975000</v>
      </c>
      <c r="H117" s="7">
        <v>437500</v>
      </c>
      <c r="I117" s="7">
        <v>87500</v>
      </c>
      <c r="J117" s="9">
        <f t="shared" ref="J117:J156" si="3">H117+I117</f>
        <v>525000</v>
      </c>
    </row>
    <row r="118" spans="3:10">
      <c r="C118" s="20"/>
      <c r="D118" s="23"/>
      <c r="E118" s="2">
        <v>2</v>
      </c>
      <c r="F118" s="5" t="s">
        <v>11</v>
      </c>
      <c r="G118" s="26"/>
      <c r="H118" s="2">
        <v>286850</v>
      </c>
      <c r="I118" s="2">
        <v>57370</v>
      </c>
      <c r="J118" s="10">
        <f t="shared" si="3"/>
        <v>344220</v>
      </c>
    </row>
    <row r="119" spans="3:10">
      <c r="C119" s="20"/>
      <c r="D119" s="23"/>
      <c r="E119" s="2">
        <v>3</v>
      </c>
      <c r="F119" s="5" t="s">
        <v>15</v>
      </c>
      <c r="G119" s="26"/>
      <c r="H119" s="2">
        <v>800000</v>
      </c>
      <c r="I119" s="2">
        <v>160000</v>
      </c>
      <c r="J119" s="10">
        <f t="shared" si="3"/>
        <v>960000</v>
      </c>
    </row>
    <row r="120" spans="3:10">
      <c r="C120" s="20"/>
      <c r="D120" s="23"/>
      <c r="E120" s="2">
        <v>4</v>
      </c>
      <c r="F120" s="5" t="s">
        <v>16</v>
      </c>
      <c r="G120" s="26"/>
      <c r="H120" s="2">
        <v>537500</v>
      </c>
      <c r="I120" s="2">
        <v>107500</v>
      </c>
      <c r="J120" s="10">
        <f t="shared" si="3"/>
        <v>645000</v>
      </c>
    </row>
    <row r="121" spans="3:10">
      <c r="C121" s="20"/>
      <c r="D121" s="23"/>
      <c r="E121" s="2">
        <v>5</v>
      </c>
      <c r="F121" s="5" t="s">
        <v>19</v>
      </c>
      <c r="G121" s="26"/>
      <c r="H121" s="2">
        <v>246250</v>
      </c>
      <c r="I121" s="2">
        <v>49250</v>
      </c>
      <c r="J121" s="10">
        <f t="shared" si="3"/>
        <v>295500</v>
      </c>
    </row>
    <row r="122" spans="3:10" ht="13.5" thickBot="1">
      <c r="C122" s="21"/>
      <c r="D122" s="24"/>
      <c r="E122" s="11">
        <v>6</v>
      </c>
      <c r="F122" s="12" t="s">
        <v>22</v>
      </c>
      <c r="G122" s="27"/>
      <c r="H122" s="11">
        <v>687500</v>
      </c>
      <c r="I122" s="11">
        <v>137500</v>
      </c>
      <c r="J122" s="14">
        <f t="shared" si="3"/>
        <v>825000</v>
      </c>
    </row>
    <row r="123" spans="3:10">
      <c r="C123" s="19">
        <v>24</v>
      </c>
      <c r="D123" s="22" t="s">
        <v>8</v>
      </c>
      <c r="E123" s="7">
        <v>1</v>
      </c>
      <c r="F123" s="8" t="s">
        <v>9</v>
      </c>
      <c r="G123" s="25">
        <v>1000000</v>
      </c>
      <c r="H123" s="7">
        <v>466667</v>
      </c>
      <c r="I123" s="7">
        <v>93333</v>
      </c>
      <c r="J123" s="9">
        <f t="shared" si="3"/>
        <v>560000</v>
      </c>
    </row>
    <row r="124" spans="3:10" ht="24">
      <c r="C124" s="20"/>
      <c r="D124" s="23"/>
      <c r="E124" s="2">
        <v>2</v>
      </c>
      <c r="F124" s="5" t="s">
        <v>10</v>
      </c>
      <c r="G124" s="26"/>
      <c r="H124" s="2">
        <v>783250</v>
      </c>
      <c r="I124" s="2">
        <v>156650</v>
      </c>
      <c r="J124" s="10">
        <f t="shared" si="3"/>
        <v>939900</v>
      </c>
    </row>
    <row r="125" spans="3:10">
      <c r="C125" s="20"/>
      <c r="D125" s="23"/>
      <c r="E125" s="2">
        <v>3</v>
      </c>
      <c r="F125" s="5" t="s">
        <v>11</v>
      </c>
      <c r="G125" s="26"/>
      <c r="H125" s="2">
        <v>343700</v>
      </c>
      <c r="I125" s="2">
        <v>68740</v>
      </c>
      <c r="J125" s="10">
        <f t="shared" si="3"/>
        <v>412440</v>
      </c>
    </row>
    <row r="126" spans="3:10">
      <c r="C126" s="20"/>
      <c r="D126" s="23"/>
      <c r="E126" s="2">
        <v>4</v>
      </c>
      <c r="F126" s="5" t="s">
        <v>15</v>
      </c>
      <c r="G126" s="26"/>
      <c r="H126" s="2">
        <v>666666</v>
      </c>
      <c r="I126" s="2">
        <v>133333</v>
      </c>
      <c r="J126" s="10">
        <f t="shared" si="3"/>
        <v>799999</v>
      </c>
    </row>
    <row r="127" spans="3:10">
      <c r="C127" s="20"/>
      <c r="D127" s="23"/>
      <c r="E127" s="2">
        <v>5</v>
      </c>
      <c r="F127" s="5" t="s">
        <v>16</v>
      </c>
      <c r="G127" s="26"/>
      <c r="H127" s="2">
        <v>550000</v>
      </c>
      <c r="I127" s="2">
        <v>110000</v>
      </c>
      <c r="J127" s="10">
        <f t="shared" si="3"/>
        <v>660000</v>
      </c>
    </row>
    <row r="128" spans="3:10" ht="24">
      <c r="C128" s="20"/>
      <c r="D128" s="23"/>
      <c r="E128" s="2">
        <v>6</v>
      </c>
      <c r="F128" s="5" t="s">
        <v>18</v>
      </c>
      <c r="G128" s="26"/>
      <c r="H128" s="2">
        <v>750000</v>
      </c>
      <c r="I128" s="2">
        <v>0</v>
      </c>
      <c r="J128" s="10">
        <f t="shared" si="3"/>
        <v>750000</v>
      </c>
    </row>
    <row r="129" spans="3:10" ht="13.5" thickBot="1">
      <c r="C129" s="21"/>
      <c r="D129" s="24"/>
      <c r="E129" s="11">
        <v>7</v>
      </c>
      <c r="F129" s="12" t="s">
        <v>22</v>
      </c>
      <c r="G129" s="27"/>
      <c r="H129" s="11">
        <v>750000</v>
      </c>
      <c r="I129" s="11">
        <v>150000</v>
      </c>
      <c r="J129" s="14">
        <f t="shared" si="3"/>
        <v>900000</v>
      </c>
    </row>
    <row r="130" spans="3:10">
      <c r="C130" s="19">
        <v>25</v>
      </c>
      <c r="D130" s="22" t="s">
        <v>8</v>
      </c>
      <c r="E130" s="7">
        <v>1</v>
      </c>
      <c r="F130" s="8" t="s">
        <v>9</v>
      </c>
      <c r="G130" s="25">
        <v>1800000</v>
      </c>
      <c r="H130" s="7">
        <v>850000</v>
      </c>
      <c r="I130" s="7">
        <v>170000</v>
      </c>
      <c r="J130" s="9">
        <f t="shared" si="3"/>
        <v>1020000</v>
      </c>
    </row>
    <row r="131" spans="3:10" ht="24">
      <c r="C131" s="20"/>
      <c r="D131" s="23"/>
      <c r="E131" s="2">
        <v>2</v>
      </c>
      <c r="F131" s="5" t="s">
        <v>10</v>
      </c>
      <c r="G131" s="26"/>
      <c r="H131" s="2">
        <v>1487500</v>
      </c>
      <c r="I131" s="2">
        <v>297500</v>
      </c>
      <c r="J131" s="10">
        <f t="shared" si="3"/>
        <v>1785000</v>
      </c>
    </row>
    <row r="132" spans="3:10">
      <c r="C132" s="20"/>
      <c r="D132" s="23"/>
      <c r="E132" s="2">
        <v>3</v>
      </c>
      <c r="F132" s="5" t="s">
        <v>11</v>
      </c>
      <c r="G132" s="26"/>
      <c r="H132" s="2">
        <v>511950</v>
      </c>
      <c r="I132" s="2">
        <v>102390</v>
      </c>
      <c r="J132" s="10">
        <f t="shared" si="3"/>
        <v>614340</v>
      </c>
    </row>
    <row r="133" spans="3:10">
      <c r="C133" s="20"/>
      <c r="D133" s="23"/>
      <c r="E133" s="2">
        <v>4</v>
      </c>
      <c r="F133" s="5" t="s">
        <v>13</v>
      </c>
      <c r="G133" s="26"/>
      <c r="H133" s="2">
        <v>1450000</v>
      </c>
      <c r="I133" s="2">
        <v>290000</v>
      </c>
      <c r="J133" s="10">
        <f t="shared" si="3"/>
        <v>1740000</v>
      </c>
    </row>
    <row r="134" spans="3:10">
      <c r="C134" s="20"/>
      <c r="D134" s="23"/>
      <c r="E134" s="2">
        <v>5</v>
      </c>
      <c r="F134" s="5" t="s">
        <v>16</v>
      </c>
      <c r="G134" s="26"/>
      <c r="H134" s="2">
        <v>800000</v>
      </c>
      <c r="I134" s="2">
        <v>160000</v>
      </c>
      <c r="J134" s="10">
        <f t="shared" si="3"/>
        <v>960000</v>
      </c>
    </row>
    <row r="135" spans="3:10">
      <c r="C135" s="20"/>
      <c r="D135" s="23"/>
      <c r="E135" s="2">
        <v>6</v>
      </c>
      <c r="F135" s="5" t="s">
        <v>19</v>
      </c>
      <c r="G135" s="26"/>
      <c r="H135" s="2">
        <v>837500</v>
      </c>
      <c r="I135" s="2">
        <v>167500</v>
      </c>
      <c r="J135" s="10">
        <f t="shared" si="3"/>
        <v>1005000</v>
      </c>
    </row>
    <row r="136" spans="3:10" ht="13.5" thickBot="1">
      <c r="C136" s="21"/>
      <c r="D136" s="24"/>
      <c r="E136" s="11">
        <v>7</v>
      </c>
      <c r="F136" s="12" t="s">
        <v>22</v>
      </c>
      <c r="G136" s="27"/>
      <c r="H136" s="11">
        <v>1250000</v>
      </c>
      <c r="I136" s="11">
        <v>250000</v>
      </c>
      <c r="J136" s="14">
        <f t="shared" si="3"/>
        <v>1500000</v>
      </c>
    </row>
    <row r="137" spans="3:10">
      <c r="C137" s="19">
        <v>26</v>
      </c>
      <c r="D137" s="22" t="s">
        <v>8</v>
      </c>
      <c r="E137" s="7">
        <v>1</v>
      </c>
      <c r="F137" s="8" t="s">
        <v>9</v>
      </c>
      <c r="G137" s="25">
        <v>2400000</v>
      </c>
      <c r="H137" s="7">
        <v>1900000</v>
      </c>
      <c r="I137" s="7">
        <v>380000</v>
      </c>
      <c r="J137" s="9">
        <f t="shared" si="3"/>
        <v>2280000</v>
      </c>
    </row>
    <row r="138" spans="3:10">
      <c r="C138" s="20"/>
      <c r="D138" s="23"/>
      <c r="E138" s="2">
        <v>2</v>
      </c>
      <c r="F138" s="5" t="s">
        <v>16</v>
      </c>
      <c r="G138" s="26"/>
      <c r="H138" s="2">
        <v>1525000</v>
      </c>
      <c r="I138" s="2">
        <v>305000</v>
      </c>
      <c r="J138" s="10">
        <f t="shared" si="3"/>
        <v>1830000</v>
      </c>
    </row>
    <row r="139" spans="3:10">
      <c r="C139" s="20"/>
      <c r="D139" s="23"/>
      <c r="E139" s="2">
        <v>3</v>
      </c>
      <c r="F139" s="5" t="s">
        <v>17</v>
      </c>
      <c r="G139" s="26"/>
      <c r="H139" s="2">
        <v>1777700</v>
      </c>
      <c r="I139" s="2">
        <v>355540</v>
      </c>
      <c r="J139" s="10">
        <f t="shared" si="3"/>
        <v>2133240</v>
      </c>
    </row>
    <row r="140" spans="3:10">
      <c r="C140" s="20"/>
      <c r="D140" s="23"/>
      <c r="E140" s="2">
        <v>4</v>
      </c>
      <c r="F140" s="5" t="s">
        <v>19</v>
      </c>
      <c r="G140" s="26"/>
      <c r="H140" s="2">
        <v>1875000</v>
      </c>
      <c r="I140" s="2">
        <v>375000</v>
      </c>
      <c r="J140" s="10">
        <f t="shared" si="3"/>
        <v>2250000</v>
      </c>
    </row>
    <row r="141" spans="3:10">
      <c r="C141" s="20"/>
      <c r="D141" s="23"/>
      <c r="E141" s="2">
        <v>5</v>
      </c>
      <c r="F141" s="5" t="s">
        <v>20</v>
      </c>
      <c r="G141" s="26"/>
      <c r="H141" s="2">
        <v>1800000</v>
      </c>
      <c r="I141" s="2">
        <v>360000</v>
      </c>
      <c r="J141" s="10">
        <f t="shared" si="3"/>
        <v>2160000</v>
      </c>
    </row>
    <row r="142" spans="3:10" ht="13.5" thickBot="1">
      <c r="C142" s="21"/>
      <c r="D142" s="24"/>
      <c r="E142" s="11">
        <v>6</v>
      </c>
      <c r="F142" s="12" t="s">
        <v>22</v>
      </c>
      <c r="G142" s="27"/>
      <c r="H142" s="11">
        <v>2125000</v>
      </c>
      <c r="I142" s="11">
        <v>425000</v>
      </c>
      <c r="J142" s="14">
        <f t="shared" si="3"/>
        <v>2550000</v>
      </c>
    </row>
    <row r="143" spans="3:10" ht="17.25" customHeight="1">
      <c r="C143" s="19">
        <v>27</v>
      </c>
      <c r="D143" s="22" t="s">
        <v>8</v>
      </c>
      <c r="E143" s="7">
        <v>1</v>
      </c>
      <c r="F143" s="8" t="s">
        <v>11</v>
      </c>
      <c r="G143" s="25">
        <v>4750000</v>
      </c>
      <c r="H143" s="7">
        <v>2201950</v>
      </c>
      <c r="I143" s="7">
        <v>440390</v>
      </c>
      <c r="J143" s="9">
        <f t="shared" si="3"/>
        <v>2642340</v>
      </c>
    </row>
    <row r="144" spans="3:10" ht="18.75" customHeight="1">
      <c r="C144" s="20"/>
      <c r="D144" s="23"/>
      <c r="E144" s="2">
        <v>2</v>
      </c>
      <c r="F144" s="5" t="s">
        <v>16</v>
      </c>
      <c r="G144" s="26"/>
      <c r="H144" s="2">
        <v>3916667</v>
      </c>
      <c r="I144" s="2">
        <v>783333</v>
      </c>
      <c r="J144" s="10">
        <f t="shared" si="3"/>
        <v>4700000</v>
      </c>
    </row>
    <row r="145" spans="3:10" ht="13.5" thickBot="1">
      <c r="C145" s="21"/>
      <c r="D145" s="24"/>
      <c r="E145" s="11">
        <v>3</v>
      </c>
      <c r="F145" s="12" t="s">
        <v>21</v>
      </c>
      <c r="G145" s="27"/>
      <c r="H145" s="11">
        <v>4250000</v>
      </c>
      <c r="I145" s="11">
        <v>850000</v>
      </c>
      <c r="J145" s="14">
        <f t="shared" si="3"/>
        <v>5100000</v>
      </c>
    </row>
    <row r="146" spans="3:10" ht="24">
      <c r="C146" s="19">
        <v>28</v>
      </c>
      <c r="D146" s="22" t="s">
        <v>8</v>
      </c>
      <c r="E146" s="7">
        <v>1</v>
      </c>
      <c r="F146" s="8" t="s">
        <v>10</v>
      </c>
      <c r="G146" s="25">
        <v>2200000</v>
      </c>
      <c r="H146" s="7">
        <v>1791665</v>
      </c>
      <c r="I146" s="7">
        <v>358333</v>
      </c>
      <c r="J146" s="9">
        <f t="shared" si="3"/>
        <v>2149998</v>
      </c>
    </row>
    <row r="147" spans="3:10">
      <c r="C147" s="20"/>
      <c r="D147" s="23"/>
      <c r="E147" s="2">
        <v>2</v>
      </c>
      <c r="F147" s="5" t="s">
        <v>11</v>
      </c>
      <c r="G147" s="26"/>
      <c r="H147" s="2">
        <v>611950</v>
      </c>
      <c r="I147" s="2">
        <v>122390</v>
      </c>
      <c r="J147" s="10">
        <f t="shared" si="3"/>
        <v>734340</v>
      </c>
    </row>
    <row r="148" spans="3:10">
      <c r="C148" s="20"/>
      <c r="D148" s="23"/>
      <c r="E148" s="2">
        <v>3</v>
      </c>
      <c r="F148" s="5" t="s">
        <v>16</v>
      </c>
      <c r="G148" s="26"/>
      <c r="H148" s="2">
        <v>1830833</v>
      </c>
      <c r="I148" s="2">
        <v>366167</v>
      </c>
      <c r="J148" s="10">
        <f t="shared" si="3"/>
        <v>2197000</v>
      </c>
    </row>
    <row r="149" spans="3:10" ht="13.5" thickBot="1">
      <c r="C149" s="21"/>
      <c r="D149" s="24"/>
      <c r="E149" s="11">
        <v>4</v>
      </c>
      <c r="F149" s="12" t="s">
        <v>21</v>
      </c>
      <c r="G149" s="27"/>
      <c r="H149" s="13">
        <v>1666666.67</v>
      </c>
      <c r="I149" s="13">
        <v>333333.33</v>
      </c>
      <c r="J149" s="14">
        <f t="shared" si="3"/>
        <v>2000000</v>
      </c>
    </row>
    <row r="150" spans="3:10">
      <c r="C150" s="19">
        <v>29</v>
      </c>
      <c r="D150" s="22" t="s">
        <v>8</v>
      </c>
      <c r="E150" s="7">
        <v>1</v>
      </c>
      <c r="F150" s="8" t="s">
        <v>9</v>
      </c>
      <c r="G150" s="25">
        <v>1500000</v>
      </c>
      <c r="H150" s="7">
        <v>537500</v>
      </c>
      <c r="I150" s="7">
        <v>107500</v>
      </c>
      <c r="J150" s="9">
        <f t="shared" si="3"/>
        <v>645000</v>
      </c>
    </row>
    <row r="151" spans="3:10" ht="24">
      <c r="C151" s="20"/>
      <c r="D151" s="23"/>
      <c r="E151" s="2">
        <v>2</v>
      </c>
      <c r="F151" s="5" t="s">
        <v>10</v>
      </c>
      <c r="G151" s="26"/>
      <c r="H151" s="2">
        <v>1225000</v>
      </c>
      <c r="I151" s="2">
        <v>245000</v>
      </c>
      <c r="J151" s="10">
        <f t="shared" si="3"/>
        <v>1470000</v>
      </c>
    </row>
    <row r="152" spans="3:10">
      <c r="C152" s="20"/>
      <c r="D152" s="23"/>
      <c r="E152" s="2">
        <v>3</v>
      </c>
      <c r="F152" s="5" t="s">
        <v>11</v>
      </c>
      <c r="G152" s="26"/>
      <c r="H152" s="2">
        <v>286950</v>
      </c>
      <c r="I152" s="2">
        <v>57390</v>
      </c>
      <c r="J152" s="10">
        <f t="shared" si="3"/>
        <v>344340</v>
      </c>
    </row>
    <row r="153" spans="3:10">
      <c r="C153" s="20"/>
      <c r="D153" s="23"/>
      <c r="E153" s="2">
        <v>4</v>
      </c>
      <c r="F153" s="5" t="s">
        <v>15</v>
      </c>
      <c r="G153" s="26"/>
      <c r="H153" s="2">
        <v>800000</v>
      </c>
      <c r="I153" s="2">
        <v>160000</v>
      </c>
      <c r="J153" s="10">
        <f t="shared" si="3"/>
        <v>960000</v>
      </c>
    </row>
    <row r="154" spans="3:10">
      <c r="C154" s="20"/>
      <c r="D154" s="23"/>
      <c r="E154" s="2">
        <v>5</v>
      </c>
      <c r="F154" s="5" t="s">
        <v>16</v>
      </c>
      <c r="G154" s="26"/>
      <c r="H154" s="2">
        <v>637500</v>
      </c>
      <c r="I154" s="2">
        <v>127500</v>
      </c>
      <c r="J154" s="10">
        <f t="shared" si="3"/>
        <v>765000</v>
      </c>
    </row>
    <row r="155" spans="3:10">
      <c r="C155" s="20"/>
      <c r="D155" s="23"/>
      <c r="E155" s="2">
        <v>6</v>
      </c>
      <c r="F155" s="5" t="s">
        <v>19</v>
      </c>
      <c r="G155" s="26"/>
      <c r="H155" s="2">
        <v>271250</v>
      </c>
      <c r="I155" s="2">
        <v>54250</v>
      </c>
      <c r="J155" s="10">
        <f t="shared" si="3"/>
        <v>325500</v>
      </c>
    </row>
    <row r="156" spans="3:10" ht="13.5" thickBot="1">
      <c r="C156" s="21"/>
      <c r="D156" s="24"/>
      <c r="E156" s="11">
        <v>7</v>
      </c>
      <c r="F156" s="12" t="s">
        <v>22</v>
      </c>
      <c r="G156" s="27"/>
      <c r="H156" s="11">
        <v>1000000</v>
      </c>
      <c r="I156" s="11">
        <v>200000</v>
      </c>
      <c r="J156" s="14">
        <f t="shared" si="3"/>
        <v>1200000</v>
      </c>
    </row>
    <row r="157" spans="3:10">
      <c r="C157" s="19">
        <v>30</v>
      </c>
      <c r="D157" s="22" t="s">
        <v>8</v>
      </c>
      <c r="E157" s="7">
        <v>1</v>
      </c>
      <c r="F157" s="8" t="s">
        <v>9</v>
      </c>
      <c r="G157" s="25">
        <v>1650000</v>
      </c>
      <c r="H157" s="7">
        <v>1350000</v>
      </c>
      <c r="I157" s="7">
        <v>270000</v>
      </c>
      <c r="J157" s="9">
        <f t="shared" ref="J157:J190" si="4">H157+I157</f>
        <v>1620000</v>
      </c>
    </row>
    <row r="158" spans="3:10" ht="24">
      <c r="C158" s="20"/>
      <c r="D158" s="23"/>
      <c r="E158" s="2">
        <v>2</v>
      </c>
      <c r="F158" s="5" t="s">
        <v>10</v>
      </c>
      <c r="G158" s="26"/>
      <c r="H158" s="2">
        <v>1312500</v>
      </c>
      <c r="I158" s="2">
        <v>262500</v>
      </c>
      <c r="J158" s="10">
        <f t="shared" si="4"/>
        <v>1575000</v>
      </c>
    </row>
    <row r="159" spans="3:10">
      <c r="C159" s="20"/>
      <c r="D159" s="23"/>
      <c r="E159" s="2">
        <v>3</v>
      </c>
      <c r="F159" s="5" t="s">
        <v>11</v>
      </c>
      <c r="G159" s="26"/>
      <c r="H159" s="2">
        <v>477000</v>
      </c>
      <c r="I159" s="2">
        <v>95400</v>
      </c>
      <c r="J159" s="10">
        <f t="shared" si="4"/>
        <v>572400</v>
      </c>
    </row>
    <row r="160" spans="3:10">
      <c r="C160" s="20"/>
      <c r="D160" s="23"/>
      <c r="E160" s="2">
        <v>4</v>
      </c>
      <c r="F160" s="5" t="s">
        <v>15</v>
      </c>
      <c r="G160" s="26"/>
      <c r="H160" s="2">
        <v>1100000</v>
      </c>
      <c r="I160" s="2">
        <v>220000</v>
      </c>
      <c r="J160" s="10">
        <f t="shared" si="4"/>
        <v>1320000</v>
      </c>
    </row>
    <row r="161" spans="3:10">
      <c r="C161" s="20"/>
      <c r="D161" s="23"/>
      <c r="E161" s="2">
        <v>5</v>
      </c>
      <c r="F161" s="5" t="s">
        <v>16</v>
      </c>
      <c r="G161" s="26"/>
      <c r="H161" s="2">
        <v>1025000</v>
      </c>
      <c r="I161" s="2">
        <v>205000</v>
      </c>
      <c r="J161" s="10">
        <f t="shared" si="4"/>
        <v>1230000</v>
      </c>
    </row>
    <row r="162" spans="3:10" ht="13.5" thickBot="1">
      <c r="C162" s="21"/>
      <c r="D162" s="24"/>
      <c r="E162" s="11">
        <v>6</v>
      </c>
      <c r="F162" s="12" t="s">
        <v>22</v>
      </c>
      <c r="G162" s="27"/>
      <c r="H162" s="11">
        <v>1000000</v>
      </c>
      <c r="I162" s="11">
        <v>200000</v>
      </c>
      <c r="J162" s="14">
        <f t="shared" si="4"/>
        <v>1200000</v>
      </c>
    </row>
    <row r="163" spans="3:10">
      <c r="C163" s="19">
        <v>31</v>
      </c>
      <c r="D163" s="22" t="s">
        <v>8</v>
      </c>
      <c r="E163" s="7">
        <v>1</v>
      </c>
      <c r="F163" s="8" t="s">
        <v>9</v>
      </c>
      <c r="G163" s="25">
        <v>3000000</v>
      </c>
      <c r="H163" s="7">
        <v>2500000</v>
      </c>
      <c r="I163" s="7">
        <v>500000</v>
      </c>
      <c r="J163" s="9">
        <f t="shared" si="4"/>
        <v>3000000</v>
      </c>
    </row>
    <row r="164" spans="3:10">
      <c r="C164" s="20"/>
      <c r="D164" s="23"/>
      <c r="E164" s="2">
        <v>2</v>
      </c>
      <c r="F164" s="5" t="s">
        <v>15</v>
      </c>
      <c r="G164" s="26"/>
      <c r="H164" s="2">
        <v>1900000</v>
      </c>
      <c r="I164" s="2">
        <v>380000</v>
      </c>
      <c r="J164" s="10">
        <f t="shared" si="4"/>
        <v>2280000</v>
      </c>
    </row>
    <row r="165" spans="3:10" ht="18.75" customHeight="1">
      <c r="C165" s="20"/>
      <c r="D165" s="23"/>
      <c r="E165" s="2">
        <v>3</v>
      </c>
      <c r="F165" s="5" t="s">
        <v>16</v>
      </c>
      <c r="G165" s="26"/>
      <c r="H165" s="2">
        <v>2016000</v>
      </c>
      <c r="I165" s="2">
        <v>403200</v>
      </c>
      <c r="J165" s="10">
        <f t="shared" si="4"/>
        <v>2419200</v>
      </c>
    </row>
    <row r="166" spans="3:10">
      <c r="C166" s="20"/>
      <c r="D166" s="23"/>
      <c r="E166" s="2">
        <v>4</v>
      </c>
      <c r="F166" s="5" t="s">
        <v>17</v>
      </c>
      <c r="G166" s="26"/>
      <c r="H166" s="2">
        <v>1037000</v>
      </c>
      <c r="I166" s="2">
        <v>207400</v>
      </c>
      <c r="J166" s="10">
        <f t="shared" si="4"/>
        <v>1244400</v>
      </c>
    </row>
    <row r="167" spans="3:10" ht="22.5" customHeight="1" thickBot="1">
      <c r="C167" s="21"/>
      <c r="D167" s="24"/>
      <c r="E167" s="11">
        <v>5</v>
      </c>
      <c r="F167" s="12" t="s">
        <v>22</v>
      </c>
      <c r="G167" s="27"/>
      <c r="H167" s="11">
        <v>1666667</v>
      </c>
      <c r="I167" s="11">
        <v>333333</v>
      </c>
      <c r="J167" s="14">
        <f t="shared" si="4"/>
        <v>2000000</v>
      </c>
    </row>
    <row r="168" spans="3:10">
      <c r="C168" s="19">
        <v>32</v>
      </c>
      <c r="D168" s="22" t="s">
        <v>8</v>
      </c>
      <c r="E168" s="7">
        <v>1</v>
      </c>
      <c r="F168" s="8" t="s">
        <v>9</v>
      </c>
      <c r="G168" s="25">
        <v>2000000</v>
      </c>
      <c r="H168" s="7">
        <v>583333</v>
      </c>
      <c r="I168" s="7">
        <v>116667</v>
      </c>
      <c r="J168" s="9">
        <f t="shared" si="4"/>
        <v>700000</v>
      </c>
    </row>
    <row r="169" spans="3:10" ht="21" customHeight="1">
      <c r="C169" s="20"/>
      <c r="D169" s="23"/>
      <c r="E169" s="2">
        <v>2</v>
      </c>
      <c r="F169" s="5" t="s">
        <v>11</v>
      </c>
      <c r="G169" s="26"/>
      <c r="H169" s="2">
        <v>367500</v>
      </c>
      <c r="I169" s="2">
        <v>73500</v>
      </c>
      <c r="J169" s="10">
        <f t="shared" si="4"/>
        <v>441000</v>
      </c>
    </row>
    <row r="170" spans="3:10">
      <c r="C170" s="20"/>
      <c r="D170" s="23"/>
      <c r="E170" s="2">
        <v>3</v>
      </c>
      <c r="F170" s="5" t="s">
        <v>15</v>
      </c>
      <c r="G170" s="26"/>
      <c r="H170" s="2">
        <v>1200000</v>
      </c>
      <c r="I170" s="2">
        <v>240000</v>
      </c>
      <c r="J170" s="10">
        <f t="shared" si="4"/>
        <v>1440000</v>
      </c>
    </row>
    <row r="171" spans="3:10" ht="25.5" customHeight="1">
      <c r="C171" s="20"/>
      <c r="D171" s="23"/>
      <c r="E171" s="2">
        <v>4</v>
      </c>
      <c r="F171" s="5" t="s">
        <v>16</v>
      </c>
      <c r="G171" s="26"/>
      <c r="H171" s="2">
        <v>1166667</v>
      </c>
      <c r="I171" s="2">
        <v>233333</v>
      </c>
      <c r="J171" s="10">
        <f t="shared" si="4"/>
        <v>1400000</v>
      </c>
    </row>
    <row r="172" spans="3:10">
      <c r="C172" s="20"/>
      <c r="D172" s="23"/>
      <c r="E172" s="2">
        <v>5</v>
      </c>
      <c r="F172" s="5" t="s">
        <v>19</v>
      </c>
      <c r="G172" s="26"/>
      <c r="H172" s="3">
        <v>341666.67</v>
      </c>
      <c r="I172" s="3">
        <v>68333.33</v>
      </c>
      <c r="J172" s="10">
        <f t="shared" si="4"/>
        <v>410000</v>
      </c>
    </row>
    <row r="173" spans="3:10" ht="24.75" customHeight="1" thickBot="1">
      <c r="C173" s="21"/>
      <c r="D173" s="24"/>
      <c r="E173" s="11">
        <v>6</v>
      </c>
      <c r="F173" s="12" t="s">
        <v>22</v>
      </c>
      <c r="G173" s="27"/>
      <c r="H173" s="11">
        <v>1666667</v>
      </c>
      <c r="I173" s="11">
        <v>333333</v>
      </c>
      <c r="J173" s="14">
        <f t="shared" si="4"/>
        <v>2000000</v>
      </c>
    </row>
    <row r="174" spans="3:10">
      <c r="C174" s="19">
        <v>33</v>
      </c>
      <c r="D174" s="22" t="s">
        <v>8</v>
      </c>
      <c r="E174" s="7">
        <v>1</v>
      </c>
      <c r="F174" s="8" t="s">
        <v>9</v>
      </c>
      <c r="G174" s="25">
        <v>500000</v>
      </c>
      <c r="H174" s="7">
        <v>216667</v>
      </c>
      <c r="I174" s="7">
        <v>43333</v>
      </c>
      <c r="J174" s="9">
        <f t="shared" si="4"/>
        <v>260000</v>
      </c>
    </row>
    <row r="175" spans="3:10">
      <c r="C175" s="20"/>
      <c r="D175" s="23"/>
      <c r="E175" s="2">
        <v>2</v>
      </c>
      <c r="F175" s="5" t="s">
        <v>16</v>
      </c>
      <c r="G175" s="26"/>
      <c r="H175" s="2">
        <v>400000</v>
      </c>
      <c r="I175" s="2">
        <v>80000</v>
      </c>
      <c r="J175" s="10">
        <f t="shared" si="4"/>
        <v>480000</v>
      </c>
    </row>
    <row r="176" spans="3:10" ht="13.5" thickBot="1">
      <c r="C176" s="21"/>
      <c r="D176" s="24"/>
      <c r="E176" s="11">
        <v>3</v>
      </c>
      <c r="F176" s="12" t="s">
        <v>22</v>
      </c>
      <c r="G176" s="27"/>
      <c r="H176" s="11">
        <v>583333</v>
      </c>
      <c r="I176" s="11">
        <v>116667</v>
      </c>
      <c r="J176" s="14">
        <f t="shared" si="4"/>
        <v>700000</v>
      </c>
    </row>
    <row r="177" spans="3:10">
      <c r="C177" s="19">
        <v>34</v>
      </c>
      <c r="D177" s="22" t="s">
        <v>8</v>
      </c>
      <c r="E177" s="7">
        <v>1</v>
      </c>
      <c r="F177" s="8" t="s">
        <v>9</v>
      </c>
      <c r="G177" s="25">
        <v>400000</v>
      </c>
      <c r="H177" s="7">
        <v>291667</v>
      </c>
      <c r="I177" s="7">
        <v>58333</v>
      </c>
      <c r="J177" s="9">
        <f t="shared" si="4"/>
        <v>350000</v>
      </c>
    </row>
    <row r="178" spans="3:10" ht="24">
      <c r="C178" s="20"/>
      <c r="D178" s="23"/>
      <c r="E178" s="2">
        <v>2</v>
      </c>
      <c r="F178" s="5" t="s">
        <v>10</v>
      </c>
      <c r="G178" s="26"/>
      <c r="H178" s="2">
        <v>316650</v>
      </c>
      <c r="I178" s="2">
        <v>63330</v>
      </c>
      <c r="J178" s="10">
        <f t="shared" si="4"/>
        <v>379980</v>
      </c>
    </row>
    <row r="179" spans="3:10" ht="13.5" thickBot="1">
      <c r="C179" s="21"/>
      <c r="D179" s="24"/>
      <c r="E179" s="11">
        <v>3</v>
      </c>
      <c r="F179" s="12" t="s">
        <v>16</v>
      </c>
      <c r="G179" s="27"/>
      <c r="H179" s="11">
        <v>204167</v>
      </c>
      <c r="I179" s="11">
        <v>40833</v>
      </c>
      <c r="J179" s="14">
        <f t="shared" si="4"/>
        <v>245000</v>
      </c>
    </row>
    <row r="180" spans="3:10">
      <c r="C180" s="19">
        <v>35</v>
      </c>
      <c r="D180" s="22" t="s">
        <v>8</v>
      </c>
      <c r="E180" s="7">
        <v>1</v>
      </c>
      <c r="F180" s="8" t="s">
        <v>9</v>
      </c>
      <c r="G180" s="25">
        <v>2275000</v>
      </c>
      <c r="H180" s="7">
        <v>1733333</v>
      </c>
      <c r="I180" s="7">
        <v>346667</v>
      </c>
      <c r="J180" s="9">
        <f t="shared" si="4"/>
        <v>2080000</v>
      </c>
    </row>
    <row r="181" spans="3:10" ht="24">
      <c r="C181" s="20"/>
      <c r="D181" s="23"/>
      <c r="E181" s="2">
        <v>2</v>
      </c>
      <c r="F181" s="5" t="s">
        <v>10</v>
      </c>
      <c r="G181" s="26"/>
      <c r="H181" s="2">
        <v>1885000</v>
      </c>
      <c r="I181" s="2">
        <v>377000</v>
      </c>
      <c r="J181" s="10">
        <f t="shared" si="4"/>
        <v>2262000</v>
      </c>
    </row>
    <row r="182" spans="3:10">
      <c r="C182" s="20"/>
      <c r="D182" s="23"/>
      <c r="E182" s="2">
        <v>3</v>
      </c>
      <c r="F182" s="5" t="s">
        <v>16</v>
      </c>
      <c r="G182" s="26"/>
      <c r="H182" s="2">
        <v>1272917</v>
      </c>
      <c r="I182" s="2">
        <v>254583</v>
      </c>
      <c r="J182" s="10">
        <f t="shared" si="4"/>
        <v>1527500</v>
      </c>
    </row>
    <row r="183" spans="3:10" ht="13.5" thickBot="1">
      <c r="C183" s="21"/>
      <c r="D183" s="24"/>
      <c r="E183" s="11">
        <v>4</v>
      </c>
      <c r="F183" s="12" t="s">
        <v>17</v>
      </c>
      <c r="G183" s="27"/>
      <c r="H183" s="11">
        <v>1619150</v>
      </c>
      <c r="I183" s="11">
        <v>323830</v>
      </c>
      <c r="J183" s="14">
        <f t="shared" si="4"/>
        <v>1942980</v>
      </c>
    </row>
    <row r="184" spans="3:10">
      <c r="C184" s="19">
        <v>36</v>
      </c>
      <c r="D184" s="22" t="s">
        <v>8</v>
      </c>
      <c r="E184" s="7">
        <v>1</v>
      </c>
      <c r="F184" s="8" t="s">
        <v>9</v>
      </c>
      <c r="G184" s="25">
        <v>1350000</v>
      </c>
      <c r="H184" s="7">
        <v>700000</v>
      </c>
      <c r="I184" s="7">
        <v>140000</v>
      </c>
      <c r="J184" s="9">
        <f t="shared" si="4"/>
        <v>840000</v>
      </c>
    </row>
    <row r="185" spans="3:10" ht="24">
      <c r="C185" s="20"/>
      <c r="D185" s="23"/>
      <c r="E185" s="2">
        <v>2</v>
      </c>
      <c r="F185" s="5" t="s">
        <v>10</v>
      </c>
      <c r="G185" s="26"/>
      <c r="H185" s="2">
        <v>1000000</v>
      </c>
      <c r="I185" s="2">
        <v>200000</v>
      </c>
      <c r="J185" s="10">
        <f t="shared" si="4"/>
        <v>1200000</v>
      </c>
    </row>
    <row r="186" spans="3:10">
      <c r="C186" s="20"/>
      <c r="D186" s="23"/>
      <c r="E186" s="2">
        <v>3</v>
      </c>
      <c r="F186" s="5" t="s">
        <v>11</v>
      </c>
      <c r="G186" s="26"/>
      <c r="H186" s="2">
        <v>328700</v>
      </c>
      <c r="I186" s="2">
        <v>65740</v>
      </c>
      <c r="J186" s="10">
        <f t="shared" si="4"/>
        <v>394440</v>
      </c>
    </row>
    <row r="187" spans="3:10">
      <c r="C187" s="20"/>
      <c r="D187" s="23"/>
      <c r="E187" s="2">
        <v>4</v>
      </c>
      <c r="F187" s="5" t="s">
        <v>16</v>
      </c>
      <c r="G187" s="26"/>
      <c r="H187" s="2">
        <v>806250</v>
      </c>
      <c r="I187" s="2">
        <v>161250</v>
      </c>
      <c r="J187" s="10">
        <f t="shared" si="4"/>
        <v>967500</v>
      </c>
    </row>
    <row r="188" spans="3:10">
      <c r="C188" s="20"/>
      <c r="D188" s="23"/>
      <c r="E188" s="2">
        <v>5</v>
      </c>
      <c r="F188" s="5" t="s">
        <v>19</v>
      </c>
      <c r="G188" s="26"/>
      <c r="H188" s="2">
        <v>312500</v>
      </c>
      <c r="I188" s="2">
        <v>62500</v>
      </c>
      <c r="J188" s="10">
        <f t="shared" si="4"/>
        <v>375000</v>
      </c>
    </row>
    <row r="189" spans="3:10">
      <c r="C189" s="20"/>
      <c r="D189" s="23"/>
      <c r="E189" s="2">
        <v>6</v>
      </c>
      <c r="F189" s="5" t="s">
        <v>20</v>
      </c>
      <c r="G189" s="26"/>
      <c r="H189" s="2">
        <v>787500</v>
      </c>
      <c r="I189" s="2">
        <v>157500</v>
      </c>
      <c r="J189" s="10">
        <f t="shared" si="4"/>
        <v>945000</v>
      </c>
    </row>
    <row r="190" spans="3:10" ht="13.5" thickBot="1">
      <c r="C190" s="21"/>
      <c r="D190" s="24"/>
      <c r="E190" s="11">
        <v>7</v>
      </c>
      <c r="F190" s="12" t="s">
        <v>22</v>
      </c>
      <c r="G190" s="27"/>
      <c r="H190" s="11">
        <v>1000000</v>
      </c>
      <c r="I190" s="11">
        <v>200000</v>
      </c>
      <c r="J190" s="14">
        <f t="shared" si="4"/>
        <v>1200000</v>
      </c>
    </row>
    <row r="191" spans="3:10">
      <c r="C191" s="19">
        <v>37</v>
      </c>
      <c r="D191" s="22" t="s">
        <v>8</v>
      </c>
      <c r="E191" s="7">
        <v>1</v>
      </c>
      <c r="F191" s="8" t="s">
        <v>9</v>
      </c>
      <c r="G191" s="25">
        <v>900000</v>
      </c>
      <c r="H191" s="7">
        <v>716667</v>
      </c>
      <c r="I191" s="7">
        <v>143333</v>
      </c>
      <c r="J191" s="9">
        <f t="shared" ref="J191:J224" si="5">H191+I191</f>
        <v>860000</v>
      </c>
    </row>
    <row r="192" spans="3:10">
      <c r="C192" s="20"/>
      <c r="D192" s="23"/>
      <c r="E192" s="2">
        <v>2</v>
      </c>
      <c r="F192" s="5" t="s">
        <v>11</v>
      </c>
      <c r="G192" s="26"/>
      <c r="H192" s="2">
        <v>237000</v>
      </c>
      <c r="I192" s="2">
        <v>47400</v>
      </c>
      <c r="J192" s="10">
        <f t="shared" si="5"/>
        <v>284400</v>
      </c>
    </row>
    <row r="193" spans="3:10">
      <c r="C193" s="20"/>
      <c r="D193" s="23"/>
      <c r="E193" s="2">
        <v>3</v>
      </c>
      <c r="F193" s="5" t="s">
        <v>16</v>
      </c>
      <c r="G193" s="26"/>
      <c r="H193" s="2">
        <v>173333</v>
      </c>
      <c r="I193" s="2">
        <v>34667</v>
      </c>
      <c r="J193" s="10">
        <f t="shared" si="5"/>
        <v>208000</v>
      </c>
    </row>
    <row r="194" spans="3:10" ht="24">
      <c r="C194" s="20"/>
      <c r="D194" s="23"/>
      <c r="E194" s="2">
        <v>4</v>
      </c>
      <c r="F194" s="5" t="s">
        <v>18</v>
      </c>
      <c r="G194" s="26"/>
      <c r="H194" s="2">
        <v>236000</v>
      </c>
      <c r="I194" s="2">
        <v>0</v>
      </c>
      <c r="J194" s="10">
        <f t="shared" si="5"/>
        <v>236000</v>
      </c>
    </row>
    <row r="195" spans="3:10" ht="13.5" thickBot="1">
      <c r="C195" s="21"/>
      <c r="D195" s="24"/>
      <c r="E195" s="11">
        <v>5</v>
      </c>
      <c r="F195" s="12" t="s">
        <v>21</v>
      </c>
      <c r="G195" s="27"/>
      <c r="H195" s="11">
        <v>966666.67</v>
      </c>
      <c r="I195" s="11">
        <v>193333.33</v>
      </c>
      <c r="J195" s="14">
        <f t="shared" si="5"/>
        <v>1160000</v>
      </c>
    </row>
    <row r="196" spans="3:10">
      <c r="C196" s="19">
        <v>38</v>
      </c>
      <c r="D196" s="22" t="s">
        <v>8</v>
      </c>
      <c r="E196" s="7">
        <v>1</v>
      </c>
      <c r="F196" s="8" t="s">
        <v>11</v>
      </c>
      <c r="G196" s="25">
        <v>210000</v>
      </c>
      <c r="H196" s="7">
        <v>70200</v>
      </c>
      <c r="I196" s="7">
        <v>14040</v>
      </c>
      <c r="J196" s="9">
        <f t="shared" si="5"/>
        <v>84240</v>
      </c>
    </row>
    <row r="197" spans="3:10" ht="36">
      <c r="C197" s="20"/>
      <c r="D197" s="23"/>
      <c r="E197" s="2">
        <v>2</v>
      </c>
      <c r="F197" s="5" t="s">
        <v>14</v>
      </c>
      <c r="G197" s="26"/>
      <c r="H197" s="2">
        <v>168000</v>
      </c>
      <c r="I197" s="2">
        <v>33600</v>
      </c>
      <c r="J197" s="10">
        <f t="shared" si="5"/>
        <v>201600</v>
      </c>
    </row>
    <row r="198" spans="3:10">
      <c r="C198" s="20"/>
      <c r="D198" s="23"/>
      <c r="E198" s="2">
        <v>3</v>
      </c>
      <c r="F198" s="5" t="s">
        <v>16</v>
      </c>
      <c r="G198" s="26"/>
      <c r="H198" s="2">
        <v>168000</v>
      </c>
      <c r="I198" s="2">
        <v>33600</v>
      </c>
      <c r="J198" s="10">
        <f t="shared" si="5"/>
        <v>201600</v>
      </c>
    </row>
    <row r="199" spans="3:10" ht="13.5" thickBot="1">
      <c r="C199" s="21"/>
      <c r="D199" s="24"/>
      <c r="E199" s="11">
        <v>4</v>
      </c>
      <c r="F199" s="12" t="s">
        <v>21</v>
      </c>
      <c r="G199" s="27"/>
      <c r="H199" s="11">
        <v>162500</v>
      </c>
      <c r="I199" s="11">
        <v>32500</v>
      </c>
      <c r="J199" s="14">
        <f t="shared" si="5"/>
        <v>195000</v>
      </c>
    </row>
    <row r="200" spans="3:10">
      <c r="C200" s="19">
        <v>39</v>
      </c>
      <c r="D200" s="22" t="s">
        <v>8</v>
      </c>
      <c r="E200" s="7">
        <v>1</v>
      </c>
      <c r="F200" s="8" t="s">
        <v>9</v>
      </c>
      <c r="G200" s="25">
        <v>200000</v>
      </c>
      <c r="H200" s="7">
        <v>166667</v>
      </c>
      <c r="I200" s="7">
        <v>33333</v>
      </c>
      <c r="J200" s="9">
        <f t="shared" si="5"/>
        <v>200000</v>
      </c>
    </row>
    <row r="201" spans="3:10" ht="24">
      <c r="C201" s="20"/>
      <c r="D201" s="23"/>
      <c r="E201" s="2">
        <v>2</v>
      </c>
      <c r="F201" s="5" t="s">
        <v>10</v>
      </c>
      <c r="G201" s="26"/>
      <c r="H201" s="2">
        <v>165000</v>
      </c>
      <c r="I201" s="2">
        <v>33000</v>
      </c>
      <c r="J201" s="10">
        <f t="shared" si="5"/>
        <v>198000</v>
      </c>
    </row>
    <row r="202" spans="3:10">
      <c r="C202" s="20"/>
      <c r="D202" s="23"/>
      <c r="E202" s="2">
        <v>3</v>
      </c>
      <c r="F202" s="5" t="s">
        <v>11</v>
      </c>
      <c r="G202" s="26"/>
      <c r="H202" s="2">
        <v>110950</v>
      </c>
      <c r="I202" s="2">
        <v>22190</v>
      </c>
      <c r="J202" s="10">
        <f t="shared" si="5"/>
        <v>133140</v>
      </c>
    </row>
    <row r="203" spans="3:10" ht="36">
      <c r="C203" s="20"/>
      <c r="D203" s="23"/>
      <c r="E203" s="2">
        <v>4</v>
      </c>
      <c r="F203" s="5" t="s">
        <v>14</v>
      </c>
      <c r="G203" s="26"/>
      <c r="H203" s="2">
        <v>200000</v>
      </c>
      <c r="I203" s="2">
        <v>40000</v>
      </c>
      <c r="J203" s="10">
        <f t="shared" si="5"/>
        <v>240000</v>
      </c>
    </row>
    <row r="204" spans="3:10" ht="21.75" customHeight="1">
      <c r="C204" s="20"/>
      <c r="D204" s="23"/>
      <c r="E204" s="2">
        <v>5</v>
      </c>
      <c r="F204" s="5" t="s">
        <v>16</v>
      </c>
      <c r="G204" s="26"/>
      <c r="H204" s="2">
        <v>107333</v>
      </c>
      <c r="I204" s="2">
        <v>21467</v>
      </c>
      <c r="J204" s="10">
        <f t="shared" si="5"/>
        <v>128800</v>
      </c>
    </row>
    <row r="205" spans="3:10" ht="20.25" customHeight="1" thickBot="1">
      <c r="C205" s="21"/>
      <c r="D205" s="24"/>
      <c r="E205" s="11">
        <v>6</v>
      </c>
      <c r="F205" s="12" t="s">
        <v>21</v>
      </c>
      <c r="G205" s="27"/>
      <c r="H205" s="11">
        <v>166666.67000000001</v>
      </c>
      <c r="I205" s="11">
        <v>33333.33</v>
      </c>
      <c r="J205" s="14">
        <f t="shared" si="5"/>
        <v>200000</v>
      </c>
    </row>
    <row r="206" spans="3:10">
      <c r="C206" s="19">
        <v>40</v>
      </c>
      <c r="D206" s="22" t="s">
        <v>8</v>
      </c>
      <c r="E206" s="7">
        <v>1</v>
      </c>
      <c r="F206" s="8" t="s">
        <v>9</v>
      </c>
      <c r="G206" s="25">
        <v>1800000</v>
      </c>
      <c r="H206" s="7">
        <v>1433333</v>
      </c>
      <c r="I206" s="7">
        <v>286667</v>
      </c>
      <c r="J206" s="9">
        <f t="shared" si="5"/>
        <v>1720000</v>
      </c>
    </row>
    <row r="207" spans="3:10" ht="24">
      <c r="C207" s="20"/>
      <c r="D207" s="23"/>
      <c r="E207" s="2">
        <v>2</v>
      </c>
      <c r="F207" s="5" t="s">
        <v>10</v>
      </c>
      <c r="G207" s="26"/>
      <c r="H207" s="2">
        <v>1483300</v>
      </c>
      <c r="I207" s="2">
        <v>296660</v>
      </c>
      <c r="J207" s="10">
        <f t="shared" si="5"/>
        <v>1779960</v>
      </c>
    </row>
    <row r="208" spans="3:10" ht="17.25" customHeight="1">
      <c r="C208" s="20"/>
      <c r="D208" s="23"/>
      <c r="E208" s="2">
        <v>3</v>
      </c>
      <c r="F208" s="5" t="s">
        <v>11</v>
      </c>
      <c r="G208" s="26"/>
      <c r="H208" s="2">
        <v>1201950</v>
      </c>
      <c r="I208" s="2">
        <v>240390</v>
      </c>
      <c r="J208" s="10">
        <f t="shared" si="5"/>
        <v>1442340</v>
      </c>
    </row>
    <row r="209" spans="3:10">
      <c r="C209" s="20"/>
      <c r="D209" s="23"/>
      <c r="E209" s="2">
        <v>4</v>
      </c>
      <c r="F209" s="5" t="s">
        <v>12</v>
      </c>
      <c r="G209" s="26"/>
      <c r="H209" s="2">
        <v>1350000</v>
      </c>
      <c r="I209" s="2">
        <v>270000</v>
      </c>
      <c r="J209" s="10">
        <f t="shared" si="5"/>
        <v>1620000</v>
      </c>
    </row>
    <row r="210" spans="3:10">
      <c r="C210" s="20"/>
      <c r="D210" s="23"/>
      <c r="E210" s="2">
        <v>5</v>
      </c>
      <c r="F210" s="5" t="s">
        <v>16</v>
      </c>
      <c r="G210" s="26"/>
      <c r="H210" s="2">
        <v>1191667</v>
      </c>
      <c r="I210" s="2">
        <v>238333</v>
      </c>
      <c r="J210" s="10">
        <f t="shared" si="5"/>
        <v>1430000</v>
      </c>
    </row>
    <row r="211" spans="3:10">
      <c r="C211" s="20"/>
      <c r="D211" s="23"/>
      <c r="E211" s="2">
        <v>6</v>
      </c>
      <c r="F211" s="5" t="s">
        <v>20</v>
      </c>
      <c r="G211" s="26"/>
      <c r="H211" s="2">
        <v>1300000</v>
      </c>
      <c r="I211" s="2">
        <v>260000</v>
      </c>
      <c r="J211" s="10">
        <f t="shared" si="5"/>
        <v>1560000</v>
      </c>
    </row>
    <row r="212" spans="3:10" ht="21" customHeight="1" thickBot="1">
      <c r="C212" s="21"/>
      <c r="D212" s="24"/>
      <c r="E212" s="11">
        <v>7</v>
      </c>
      <c r="F212" s="12" t="s">
        <v>21</v>
      </c>
      <c r="G212" s="27"/>
      <c r="H212" s="13">
        <v>1183333.33</v>
      </c>
      <c r="I212" s="13">
        <v>236666.67</v>
      </c>
      <c r="J212" s="14">
        <f t="shared" si="5"/>
        <v>1420000</v>
      </c>
    </row>
    <row r="213" spans="3:10">
      <c r="C213" s="19">
        <v>41</v>
      </c>
      <c r="D213" s="22" t="s">
        <v>8</v>
      </c>
      <c r="E213" s="7">
        <v>1</v>
      </c>
      <c r="F213" s="8" t="s">
        <v>9</v>
      </c>
      <c r="G213" s="25">
        <v>120000</v>
      </c>
      <c r="H213" s="7">
        <v>100000</v>
      </c>
      <c r="I213" s="7">
        <v>20000</v>
      </c>
      <c r="J213" s="9">
        <f t="shared" si="5"/>
        <v>120000</v>
      </c>
    </row>
    <row r="214" spans="3:10">
      <c r="C214" s="20"/>
      <c r="D214" s="23"/>
      <c r="E214" s="2">
        <v>2</v>
      </c>
      <c r="F214" s="5" t="s">
        <v>11</v>
      </c>
      <c r="G214" s="26"/>
      <c r="H214" s="2">
        <v>93425</v>
      </c>
      <c r="I214" s="2">
        <v>18685</v>
      </c>
      <c r="J214" s="10">
        <f t="shared" si="5"/>
        <v>112110</v>
      </c>
    </row>
    <row r="215" spans="3:10" ht="36">
      <c r="C215" s="20"/>
      <c r="D215" s="23"/>
      <c r="E215" s="2">
        <v>3</v>
      </c>
      <c r="F215" s="5" t="s">
        <v>14</v>
      </c>
      <c r="G215" s="26"/>
      <c r="H215" s="2">
        <v>100000</v>
      </c>
      <c r="I215" s="2">
        <v>20000</v>
      </c>
      <c r="J215" s="10">
        <f t="shared" si="5"/>
        <v>120000</v>
      </c>
    </row>
    <row r="216" spans="3:10" ht="21.75" customHeight="1">
      <c r="C216" s="20"/>
      <c r="D216" s="23"/>
      <c r="E216" s="2">
        <v>4</v>
      </c>
      <c r="F216" s="5" t="s">
        <v>16</v>
      </c>
      <c r="G216" s="26"/>
      <c r="H216" s="2">
        <v>92917</v>
      </c>
      <c r="I216" s="2">
        <v>18583</v>
      </c>
      <c r="J216" s="10">
        <f t="shared" si="5"/>
        <v>111500</v>
      </c>
    </row>
    <row r="217" spans="3:10" ht="26.25" customHeight="1" thickBot="1">
      <c r="C217" s="21"/>
      <c r="D217" s="24"/>
      <c r="E217" s="11">
        <v>5</v>
      </c>
      <c r="F217" s="12" t="s">
        <v>21</v>
      </c>
      <c r="G217" s="27"/>
      <c r="H217" s="11">
        <v>83333.33</v>
      </c>
      <c r="I217" s="11">
        <v>16666.669999999998</v>
      </c>
      <c r="J217" s="14">
        <f t="shared" si="5"/>
        <v>100000</v>
      </c>
    </row>
    <row r="218" spans="3:10" ht="33.75" customHeight="1">
      <c r="C218" s="19">
        <v>42</v>
      </c>
      <c r="D218" s="22" t="s">
        <v>8</v>
      </c>
      <c r="E218" s="7">
        <v>1</v>
      </c>
      <c r="F218" s="8" t="s">
        <v>10</v>
      </c>
      <c r="G218" s="25">
        <v>4050000</v>
      </c>
      <c r="H218" s="7">
        <v>3350000</v>
      </c>
      <c r="I218" s="7">
        <v>670000</v>
      </c>
      <c r="J218" s="9">
        <f t="shared" si="5"/>
        <v>4020000</v>
      </c>
    </row>
    <row r="219" spans="3:10" ht="36.75" customHeight="1" thickBot="1">
      <c r="C219" s="21"/>
      <c r="D219" s="24"/>
      <c r="E219" s="11">
        <v>2</v>
      </c>
      <c r="F219" s="12" t="s">
        <v>17</v>
      </c>
      <c r="G219" s="27"/>
      <c r="H219" s="11">
        <v>1110000</v>
      </c>
      <c r="I219" s="11">
        <v>222000</v>
      </c>
      <c r="J219" s="14">
        <f t="shared" si="5"/>
        <v>1332000</v>
      </c>
    </row>
    <row r="220" spans="3:10" ht="24.75" customHeight="1">
      <c r="C220" s="19">
        <v>43</v>
      </c>
      <c r="D220" s="22" t="s">
        <v>8</v>
      </c>
      <c r="E220" s="7">
        <v>1</v>
      </c>
      <c r="F220" s="8" t="s">
        <v>9</v>
      </c>
      <c r="G220" s="25">
        <v>200000</v>
      </c>
      <c r="H220" s="7">
        <v>166667</v>
      </c>
      <c r="I220" s="7">
        <v>33333</v>
      </c>
      <c r="J220" s="9">
        <f t="shared" si="5"/>
        <v>200000</v>
      </c>
    </row>
    <row r="221" spans="3:10" ht="21.75" customHeight="1">
      <c r="C221" s="20"/>
      <c r="D221" s="23"/>
      <c r="E221" s="2">
        <v>2</v>
      </c>
      <c r="F221" s="5" t="s">
        <v>11</v>
      </c>
      <c r="G221" s="26"/>
      <c r="H221" s="2">
        <v>136950</v>
      </c>
      <c r="I221" s="2">
        <v>27390</v>
      </c>
      <c r="J221" s="10">
        <f t="shared" si="5"/>
        <v>164340</v>
      </c>
    </row>
    <row r="222" spans="3:10" ht="36">
      <c r="C222" s="20"/>
      <c r="D222" s="23"/>
      <c r="E222" s="2">
        <v>3</v>
      </c>
      <c r="F222" s="5" t="s">
        <v>14</v>
      </c>
      <c r="G222" s="26"/>
      <c r="H222" s="2">
        <v>180000</v>
      </c>
      <c r="I222" s="2">
        <v>36000</v>
      </c>
      <c r="J222" s="10">
        <f t="shared" si="5"/>
        <v>216000</v>
      </c>
    </row>
    <row r="223" spans="3:10" ht="25.5" customHeight="1">
      <c r="C223" s="20"/>
      <c r="D223" s="23"/>
      <c r="E223" s="2">
        <v>4</v>
      </c>
      <c r="F223" s="5" t="s">
        <v>16</v>
      </c>
      <c r="G223" s="26"/>
      <c r="H223" s="2">
        <v>115000</v>
      </c>
      <c r="I223" s="2">
        <v>23000</v>
      </c>
      <c r="J223" s="10">
        <f t="shared" si="5"/>
        <v>138000</v>
      </c>
    </row>
    <row r="224" spans="3:10" ht="30" customHeight="1" thickBot="1">
      <c r="C224" s="21"/>
      <c r="D224" s="24"/>
      <c r="E224" s="11">
        <v>5</v>
      </c>
      <c r="F224" s="12" t="s">
        <v>21</v>
      </c>
      <c r="G224" s="27"/>
      <c r="H224" s="11">
        <v>155000</v>
      </c>
      <c r="I224" s="11">
        <v>31000</v>
      </c>
      <c r="J224" s="14">
        <f t="shared" si="5"/>
        <v>186000</v>
      </c>
    </row>
    <row r="225" spans="3:10" ht="17.25" customHeight="1">
      <c r="C225" s="19">
        <v>44</v>
      </c>
      <c r="D225" s="22" t="s">
        <v>8</v>
      </c>
      <c r="E225" s="7">
        <v>1</v>
      </c>
      <c r="F225" s="8" t="s">
        <v>9</v>
      </c>
      <c r="G225" s="25">
        <v>90000</v>
      </c>
      <c r="H225" s="7">
        <v>75000</v>
      </c>
      <c r="I225" s="7">
        <v>15000</v>
      </c>
      <c r="J225" s="9">
        <f t="shared" ref="J225:J259" si="6">H225+I225</f>
        <v>90000</v>
      </c>
    </row>
    <row r="226" spans="3:10">
      <c r="C226" s="20"/>
      <c r="D226" s="23"/>
      <c r="E226" s="2">
        <v>2</v>
      </c>
      <c r="F226" s="5" t="s">
        <v>11</v>
      </c>
      <c r="G226" s="26"/>
      <c r="H226" s="2">
        <v>69500</v>
      </c>
      <c r="I226" s="2">
        <v>13900</v>
      </c>
      <c r="J226" s="10">
        <f t="shared" si="6"/>
        <v>83400</v>
      </c>
    </row>
    <row r="227" spans="3:10" ht="36">
      <c r="C227" s="20"/>
      <c r="D227" s="23"/>
      <c r="E227" s="2">
        <v>3</v>
      </c>
      <c r="F227" s="5" t="s">
        <v>14</v>
      </c>
      <c r="G227" s="26"/>
      <c r="H227" s="2">
        <v>70000</v>
      </c>
      <c r="I227" s="2">
        <v>14000</v>
      </c>
      <c r="J227" s="10">
        <f t="shared" si="6"/>
        <v>84000</v>
      </c>
    </row>
    <row r="228" spans="3:10">
      <c r="C228" s="20"/>
      <c r="D228" s="23"/>
      <c r="E228" s="2">
        <v>4</v>
      </c>
      <c r="F228" s="5" t="s">
        <v>16</v>
      </c>
      <c r="G228" s="26"/>
      <c r="H228" s="2">
        <v>62417</v>
      </c>
      <c r="I228" s="2">
        <v>12483</v>
      </c>
      <c r="J228" s="10">
        <f t="shared" si="6"/>
        <v>74900</v>
      </c>
    </row>
    <row r="229" spans="3:10" ht="13.5" thickBot="1">
      <c r="C229" s="21"/>
      <c r="D229" s="24"/>
      <c r="E229" s="11">
        <v>5</v>
      </c>
      <c r="F229" s="12" t="s">
        <v>21</v>
      </c>
      <c r="G229" s="27"/>
      <c r="H229" s="11">
        <v>83333.33</v>
      </c>
      <c r="I229" s="11">
        <v>16666.669999999998</v>
      </c>
      <c r="J229" s="14">
        <f t="shared" si="6"/>
        <v>100000</v>
      </c>
    </row>
    <row r="230" spans="3:10">
      <c r="C230" s="19">
        <v>45</v>
      </c>
      <c r="D230" s="22" t="s">
        <v>8</v>
      </c>
      <c r="E230" s="7">
        <v>1</v>
      </c>
      <c r="F230" s="8" t="s">
        <v>11</v>
      </c>
      <c r="G230" s="25">
        <v>750000</v>
      </c>
      <c r="H230" s="7">
        <v>342700</v>
      </c>
      <c r="I230" s="7">
        <v>68540</v>
      </c>
      <c r="J230" s="9">
        <f t="shared" si="6"/>
        <v>411240</v>
      </c>
    </row>
    <row r="231" spans="3:10" ht="24">
      <c r="C231" s="20"/>
      <c r="D231" s="23"/>
      <c r="E231" s="2">
        <v>2</v>
      </c>
      <c r="F231" s="5" t="s">
        <v>18</v>
      </c>
      <c r="G231" s="26"/>
      <c r="H231" s="2">
        <v>465000</v>
      </c>
      <c r="I231" s="2">
        <v>0</v>
      </c>
      <c r="J231" s="10">
        <f t="shared" si="6"/>
        <v>465000</v>
      </c>
    </row>
    <row r="232" spans="3:10" ht="13.5" thickBot="1">
      <c r="C232" s="21"/>
      <c r="D232" s="24"/>
      <c r="E232" s="11">
        <v>3</v>
      </c>
      <c r="F232" s="12" t="s">
        <v>22</v>
      </c>
      <c r="G232" s="27"/>
      <c r="H232" s="11">
        <v>2916667</v>
      </c>
      <c r="I232" s="11">
        <v>583333</v>
      </c>
      <c r="J232" s="14">
        <f t="shared" si="6"/>
        <v>3500000</v>
      </c>
    </row>
    <row r="233" spans="3:10">
      <c r="C233" s="19">
        <v>46</v>
      </c>
      <c r="D233" s="22" t="s">
        <v>8</v>
      </c>
      <c r="E233" s="7">
        <v>1</v>
      </c>
      <c r="F233" s="8" t="s">
        <v>9</v>
      </c>
      <c r="G233" s="25">
        <v>125000</v>
      </c>
      <c r="H233" s="7">
        <v>104167</v>
      </c>
      <c r="I233" s="7">
        <v>20833</v>
      </c>
      <c r="J233" s="9">
        <f t="shared" si="6"/>
        <v>125000</v>
      </c>
    </row>
    <row r="234" spans="3:10">
      <c r="C234" s="20"/>
      <c r="D234" s="23"/>
      <c r="E234" s="2">
        <v>2</v>
      </c>
      <c r="F234" s="5" t="s">
        <v>11</v>
      </c>
      <c r="G234" s="26"/>
      <c r="H234" s="2">
        <v>59250</v>
      </c>
      <c r="I234" s="2">
        <v>11850</v>
      </c>
      <c r="J234" s="10">
        <f t="shared" si="6"/>
        <v>71100</v>
      </c>
    </row>
    <row r="235" spans="3:10">
      <c r="C235" s="20"/>
      <c r="D235" s="23"/>
      <c r="E235" s="2">
        <v>3</v>
      </c>
      <c r="F235" s="5" t="s">
        <v>15</v>
      </c>
      <c r="G235" s="26"/>
      <c r="H235" s="2">
        <v>104000</v>
      </c>
      <c r="I235" s="2">
        <v>20800</v>
      </c>
      <c r="J235" s="10">
        <f t="shared" si="6"/>
        <v>124800</v>
      </c>
    </row>
    <row r="236" spans="3:10" ht="24" customHeight="1">
      <c r="C236" s="20"/>
      <c r="D236" s="23"/>
      <c r="E236" s="2">
        <v>4</v>
      </c>
      <c r="F236" s="5" t="s">
        <v>16</v>
      </c>
      <c r="G236" s="26"/>
      <c r="H236" s="2">
        <v>97917</v>
      </c>
      <c r="I236" s="2">
        <v>19583</v>
      </c>
      <c r="J236" s="10">
        <f t="shared" si="6"/>
        <v>117500</v>
      </c>
    </row>
    <row r="237" spans="3:10">
      <c r="C237" s="20"/>
      <c r="D237" s="23"/>
      <c r="E237" s="2">
        <v>5</v>
      </c>
      <c r="F237" s="5" t="s">
        <v>20</v>
      </c>
      <c r="G237" s="26"/>
      <c r="H237" s="2">
        <v>87500</v>
      </c>
      <c r="I237" s="2">
        <v>17500</v>
      </c>
      <c r="J237" s="10">
        <f t="shared" si="6"/>
        <v>105000</v>
      </c>
    </row>
    <row r="238" spans="3:10" ht="25.5" customHeight="1" thickBot="1">
      <c r="C238" s="21"/>
      <c r="D238" s="24"/>
      <c r="E238" s="11">
        <v>6</v>
      </c>
      <c r="F238" s="12" t="s">
        <v>21</v>
      </c>
      <c r="G238" s="27"/>
      <c r="H238" s="11">
        <v>133333.32999999999</v>
      </c>
      <c r="I238" s="11">
        <v>26666.67</v>
      </c>
      <c r="J238" s="14">
        <f t="shared" si="6"/>
        <v>160000</v>
      </c>
    </row>
    <row r="239" spans="3:10" ht="19.5" customHeight="1">
      <c r="C239" s="19">
        <v>47</v>
      </c>
      <c r="D239" s="22" t="s">
        <v>8</v>
      </c>
      <c r="E239" s="7">
        <v>1</v>
      </c>
      <c r="F239" s="8" t="s">
        <v>11</v>
      </c>
      <c r="G239" s="25">
        <v>200000</v>
      </c>
      <c r="H239" s="7">
        <v>161850</v>
      </c>
      <c r="I239" s="7">
        <v>32370</v>
      </c>
      <c r="J239" s="9">
        <f t="shared" si="6"/>
        <v>194220</v>
      </c>
    </row>
    <row r="240" spans="3:10" ht="36">
      <c r="C240" s="20"/>
      <c r="D240" s="23"/>
      <c r="E240" s="2">
        <v>2</v>
      </c>
      <c r="F240" s="5" t="s">
        <v>14</v>
      </c>
      <c r="G240" s="26"/>
      <c r="H240" s="2">
        <v>200000</v>
      </c>
      <c r="I240" s="2">
        <v>40000</v>
      </c>
      <c r="J240" s="10">
        <f t="shared" si="6"/>
        <v>240000</v>
      </c>
    </row>
    <row r="241" spans="3:10" ht="16.5" customHeight="1">
      <c r="C241" s="20"/>
      <c r="D241" s="23"/>
      <c r="E241" s="2">
        <v>3</v>
      </c>
      <c r="F241" s="5" t="s">
        <v>16</v>
      </c>
      <c r="G241" s="26"/>
      <c r="H241" s="2">
        <v>159833</v>
      </c>
      <c r="I241" s="2">
        <v>31967</v>
      </c>
      <c r="J241" s="10">
        <f t="shared" si="6"/>
        <v>191800</v>
      </c>
    </row>
    <row r="242" spans="3:10" ht="20.25" customHeight="1" thickBot="1">
      <c r="C242" s="21"/>
      <c r="D242" s="24"/>
      <c r="E242" s="11">
        <v>4</v>
      </c>
      <c r="F242" s="12" t="s">
        <v>21</v>
      </c>
      <c r="G242" s="27"/>
      <c r="H242" s="11">
        <v>210000</v>
      </c>
      <c r="I242" s="11">
        <v>42000</v>
      </c>
      <c r="J242" s="14">
        <f t="shared" si="6"/>
        <v>252000</v>
      </c>
    </row>
    <row r="243" spans="3:10" ht="19.5" customHeight="1">
      <c r="C243" s="19">
        <v>48</v>
      </c>
      <c r="D243" s="22" t="s">
        <v>8</v>
      </c>
      <c r="E243" s="7">
        <v>1</v>
      </c>
      <c r="F243" s="8" t="s">
        <v>11</v>
      </c>
      <c r="G243" s="25">
        <v>200000</v>
      </c>
      <c r="H243" s="7">
        <v>136950</v>
      </c>
      <c r="I243" s="7">
        <v>27390</v>
      </c>
      <c r="J243" s="9">
        <f t="shared" si="6"/>
        <v>164340</v>
      </c>
    </row>
    <row r="244" spans="3:10" ht="36">
      <c r="C244" s="20"/>
      <c r="D244" s="23"/>
      <c r="E244" s="2">
        <v>2</v>
      </c>
      <c r="F244" s="5" t="s">
        <v>14</v>
      </c>
      <c r="G244" s="26"/>
      <c r="H244" s="2">
        <v>180000</v>
      </c>
      <c r="I244" s="2">
        <v>36000</v>
      </c>
      <c r="J244" s="10">
        <f t="shared" si="6"/>
        <v>216000</v>
      </c>
    </row>
    <row r="245" spans="3:10" ht="16.5" customHeight="1">
      <c r="C245" s="20"/>
      <c r="D245" s="23"/>
      <c r="E245" s="2">
        <v>3</v>
      </c>
      <c r="F245" s="5" t="s">
        <v>16</v>
      </c>
      <c r="G245" s="26"/>
      <c r="H245" s="2">
        <v>143500</v>
      </c>
      <c r="I245" s="2">
        <v>28700</v>
      </c>
      <c r="J245" s="10">
        <f t="shared" si="6"/>
        <v>172200</v>
      </c>
    </row>
    <row r="246" spans="3:10" ht="19.5" customHeight="1" thickBot="1">
      <c r="C246" s="21"/>
      <c r="D246" s="24"/>
      <c r="E246" s="11">
        <v>4</v>
      </c>
      <c r="F246" s="12" t="s">
        <v>21</v>
      </c>
      <c r="G246" s="27"/>
      <c r="H246" s="11">
        <v>216666.67</v>
      </c>
      <c r="I246" s="11">
        <v>43333.33</v>
      </c>
      <c r="J246" s="14">
        <f t="shared" si="6"/>
        <v>260000</v>
      </c>
    </row>
    <row r="247" spans="3:10" ht="19.5" customHeight="1">
      <c r="C247" s="19">
        <v>49</v>
      </c>
      <c r="D247" s="22" t="s">
        <v>8</v>
      </c>
      <c r="E247" s="7">
        <v>1</v>
      </c>
      <c r="F247" s="8" t="s">
        <v>9</v>
      </c>
      <c r="G247" s="25">
        <v>2700000</v>
      </c>
      <c r="H247" s="7">
        <v>1750000</v>
      </c>
      <c r="I247" s="7">
        <v>350000</v>
      </c>
      <c r="J247" s="9">
        <f t="shared" si="6"/>
        <v>2100000</v>
      </c>
    </row>
    <row r="248" spans="3:10" ht="21.75" customHeight="1">
      <c r="C248" s="20"/>
      <c r="D248" s="23"/>
      <c r="E248" s="2">
        <v>2</v>
      </c>
      <c r="F248" s="5" t="s">
        <v>15</v>
      </c>
      <c r="G248" s="26"/>
      <c r="H248" s="2">
        <v>2000000</v>
      </c>
      <c r="I248" s="2">
        <v>400000</v>
      </c>
      <c r="J248" s="10">
        <f t="shared" si="6"/>
        <v>2400000</v>
      </c>
    </row>
    <row r="249" spans="3:10" ht="18.75" customHeight="1">
      <c r="C249" s="20"/>
      <c r="D249" s="23"/>
      <c r="E249" s="2">
        <v>3</v>
      </c>
      <c r="F249" s="5" t="s">
        <v>16</v>
      </c>
      <c r="G249" s="26"/>
      <c r="H249" s="2">
        <v>1475000</v>
      </c>
      <c r="I249" s="2">
        <v>295000</v>
      </c>
      <c r="J249" s="10">
        <f t="shared" si="6"/>
        <v>1770000</v>
      </c>
    </row>
    <row r="250" spans="3:10">
      <c r="C250" s="20"/>
      <c r="D250" s="23"/>
      <c r="E250" s="2">
        <v>4</v>
      </c>
      <c r="F250" s="5" t="s">
        <v>17</v>
      </c>
      <c r="G250" s="26"/>
      <c r="H250" s="2">
        <v>925000</v>
      </c>
      <c r="I250" s="2">
        <v>185000</v>
      </c>
      <c r="J250" s="10">
        <f t="shared" si="6"/>
        <v>1110000</v>
      </c>
    </row>
    <row r="251" spans="3:10">
      <c r="C251" s="20"/>
      <c r="D251" s="23"/>
      <c r="E251" s="2">
        <v>5</v>
      </c>
      <c r="F251" s="5" t="s">
        <v>19</v>
      </c>
      <c r="G251" s="26"/>
      <c r="H251" s="3">
        <v>966666.67</v>
      </c>
      <c r="I251" s="3">
        <v>193333.33</v>
      </c>
      <c r="J251" s="10">
        <f t="shared" si="6"/>
        <v>1160000</v>
      </c>
    </row>
    <row r="252" spans="3:10">
      <c r="C252" s="20"/>
      <c r="D252" s="23"/>
      <c r="E252" s="2">
        <v>6</v>
      </c>
      <c r="F252" s="5" t="s">
        <v>20</v>
      </c>
      <c r="G252" s="26"/>
      <c r="H252" s="2">
        <v>1997500</v>
      </c>
      <c r="I252" s="2">
        <v>399500</v>
      </c>
      <c r="J252" s="10">
        <f t="shared" si="6"/>
        <v>2397000</v>
      </c>
    </row>
    <row r="253" spans="3:10" ht="13.5" thickBot="1">
      <c r="C253" s="21"/>
      <c r="D253" s="24"/>
      <c r="E253" s="11">
        <v>7</v>
      </c>
      <c r="F253" s="12" t="s">
        <v>22</v>
      </c>
      <c r="G253" s="27"/>
      <c r="H253" s="11">
        <v>2166667</v>
      </c>
      <c r="I253" s="11">
        <v>433333</v>
      </c>
      <c r="J253" s="14">
        <f t="shared" si="6"/>
        <v>2600000</v>
      </c>
    </row>
    <row r="254" spans="3:10">
      <c r="C254" s="19">
        <v>50</v>
      </c>
      <c r="D254" s="22" t="s">
        <v>8</v>
      </c>
      <c r="E254" s="7">
        <v>1</v>
      </c>
      <c r="F254" s="8" t="s">
        <v>9</v>
      </c>
      <c r="G254" s="25">
        <v>1250000</v>
      </c>
      <c r="H254" s="7">
        <v>750000</v>
      </c>
      <c r="I254" s="7">
        <v>150000</v>
      </c>
      <c r="J254" s="9">
        <f t="shared" si="6"/>
        <v>900000</v>
      </c>
    </row>
    <row r="255" spans="3:10" ht="24">
      <c r="C255" s="20"/>
      <c r="D255" s="23"/>
      <c r="E255" s="2">
        <v>2</v>
      </c>
      <c r="F255" s="5" t="s">
        <v>10</v>
      </c>
      <c r="G255" s="26"/>
      <c r="H255" s="2">
        <v>1020750</v>
      </c>
      <c r="I255" s="2">
        <v>204150</v>
      </c>
      <c r="J255" s="10">
        <f t="shared" si="6"/>
        <v>1224900</v>
      </c>
    </row>
    <row r="256" spans="3:10">
      <c r="C256" s="20"/>
      <c r="D256" s="23"/>
      <c r="E256" s="2">
        <v>3</v>
      </c>
      <c r="F256" s="5" t="s">
        <v>11</v>
      </c>
      <c r="G256" s="26"/>
      <c r="H256" s="2">
        <v>526950</v>
      </c>
      <c r="I256" s="2">
        <v>105390</v>
      </c>
      <c r="J256" s="10">
        <f t="shared" si="6"/>
        <v>632340</v>
      </c>
    </row>
    <row r="257" spans="3:10" ht="16.5" customHeight="1">
      <c r="C257" s="20"/>
      <c r="D257" s="23"/>
      <c r="E257" s="2">
        <v>4</v>
      </c>
      <c r="F257" s="5" t="s">
        <v>16</v>
      </c>
      <c r="G257" s="26"/>
      <c r="H257" s="2">
        <v>793333</v>
      </c>
      <c r="I257" s="2">
        <v>158667</v>
      </c>
      <c r="J257" s="10">
        <f t="shared" si="6"/>
        <v>952000</v>
      </c>
    </row>
    <row r="258" spans="3:10" ht="13.5" thickBot="1">
      <c r="C258" s="21"/>
      <c r="D258" s="24"/>
      <c r="E258" s="11">
        <v>5</v>
      </c>
      <c r="F258" s="12" t="s">
        <v>22</v>
      </c>
      <c r="G258" s="27"/>
      <c r="H258" s="11">
        <v>708333</v>
      </c>
      <c r="I258" s="11">
        <v>141667</v>
      </c>
      <c r="J258" s="14">
        <f t="shared" si="6"/>
        <v>850000</v>
      </c>
    </row>
    <row r="259" spans="3:10">
      <c r="C259" s="19">
        <v>51</v>
      </c>
      <c r="D259" s="22" t="s">
        <v>8</v>
      </c>
      <c r="E259" s="7">
        <v>1</v>
      </c>
      <c r="F259" s="8" t="s">
        <v>9</v>
      </c>
      <c r="G259" s="25">
        <v>750000</v>
      </c>
      <c r="H259" s="7">
        <v>550000</v>
      </c>
      <c r="I259" s="7">
        <v>110000</v>
      </c>
      <c r="J259" s="9">
        <f t="shared" si="6"/>
        <v>660000</v>
      </c>
    </row>
    <row r="260" spans="3:10">
      <c r="C260" s="20"/>
      <c r="D260" s="23"/>
      <c r="E260" s="2">
        <v>2</v>
      </c>
      <c r="F260" s="5" t="s">
        <v>11</v>
      </c>
      <c r="G260" s="26"/>
      <c r="H260" s="2">
        <v>409500</v>
      </c>
      <c r="I260" s="2">
        <v>81900</v>
      </c>
      <c r="J260" s="10">
        <f t="shared" ref="J260:J294" si="7">H260+I260</f>
        <v>491400</v>
      </c>
    </row>
    <row r="261" spans="3:10">
      <c r="C261" s="20"/>
      <c r="D261" s="23"/>
      <c r="E261" s="2">
        <v>3</v>
      </c>
      <c r="F261" s="5" t="s">
        <v>16</v>
      </c>
      <c r="G261" s="26"/>
      <c r="H261" s="2">
        <v>510417</v>
      </c>
      <c r="I261" s="2">
        <v>102083</v>
      </c>
      <c r="J261" s="10">
        <f t="shared" si="7"/>
        <v>612500</v>
      </c>
    </row>
    <row r="262" spans="3:10">
      <c r="C262" s="20"/>
      <c r="D262" s="23"/>
      <c r="E262" s="2">
        <v>4</v>
      </c>
      <c r="F262" s="5" t="s">
        <v>20</v>
      </c>
      <c r="G262" s="26"/>
      <c r="H262" s="2">
        <v>499750</v>
      </c>
      <c r="I262" s="2">
        <v>99950</v>
      </c>
      <c r="J262" s="10">
        <f t="shared" si="7"/>
        <v>599700</v>
      </c>
    </row>
    <row r="263" spans="3:10" ht="13.5" thickBot="1">
      <c r="C263" s="21"/>
      <c r="D263" s="24"/>
      <c r="E263" s="11">
        <v>5</v>
      </c>
      <c r="F263" s="12" t="s">
        <v>22</v>
      </c>
      <c r="G263" s="27"/>
      <c r="H263" s="11">
        <v>708333</v>
      </c>
      <c r="I263" s="11">
        <v>141667</v>
      </c>
      <c r="J263" s="14">
        <f t="shared" si="7"/>
        <v>850000</v>
      </c>
    </row>
    <row r="264" spans="3:10" ht="31.5" customHeight="1">
      <c r="C264" s="19">
        <v>52</v>
      </c>
      <c r="D264" s="22" t="s">
        <v>8</v>
      </c>
      <c r="E264" s="7">
        <v>1</v>
      </c>
      <c r="F264" s="8" t="s">
        <v>10</v>
      </c>
      <c r="G264" s="25">
        <v>12750000</v>
      </c>
      <c r="H264" s="7">
        <v>9975000</v>
      </c>
      <c r="I264" s="7">
        <v>1995000</v>
      </c>
      <c r="J264" s="9">
        <f t="shared" si="7"/>
        <v>11970000</v>
      </c>
    </row>
    <row r="265" spans="3:10" ht="30" customHeight="1" thickBot="1">
      <c r="C265" s="21"/>
      <c r="D265" s="24"/>
      <c r="E265" s="11">
        <v>2</v>
      </c>
      <c r="F265" s="12" t="s">
        <v>11</v>
      </c>
      <c r="G265" s="27"/>
      <c r="H265" s="11">
        <v>4535000</v>
      </c>
      <c r="I265" s="11">
        <v>907000</v>
      </c>
      <c r="J265" s="14">
        <f t="shared" si="7"/>
        <v>5442000</v>
      </c>
    </row>
    <row r="266" spans="3:10" ht="18.75" customHeight="1">
      <c r="C266" s="19">
        <v>53</v>
      </c>
      <c r="D266" s="22" t="s">
        <v>8</v>
      </c>
      <c r="E266" s="7">
        <v>1</v>
      </c>
      <c r="F266" s="8" t="s">
        <v>9</v>
      </c>
      <c r="G266" s="25">
        <v>21000</v>
      </c>
      <c r="H266" s="7">
        <v>17500</v>
      </c>
      <c r="I266" s="7">
        <v>3500</v>
      </c>
      <c r="J266" s="9">
        <f t="shared" si="7"/>
        <v>21000</v>
      </c>
    </row>
    <row r="267" spans="3:10" ht="17.25" customHeight="1">
      <c r="C267" s="20"/>
      <c r="D267" s="23"/>
      <c r="E267" s="2">
        <v>2</v>
      </c>
      <c r="F267" s="5" t="s">
        <v>16</v>
      </c>
      <c r="G267" s="26"/>
      <c r="H267" s="2">
        <v>15750</v>
      </c>
      <c r="I267" s="2">
        <v>3150</v>
      </c>
      <c r="J267" s="10">
        <f t="shared" si="7"/>
        <v>18900</v>
      </c>
    </row>
    <row r="268" spans="3:10" ht="13.5" thickBot="1">
      <c r="C268" s="21"/>
      <c r="D268" s="24"/>
      <c r="E268" s="11">
        <v>3</v>
      </c>
      <c r="F268" s="12" t="s">
        <v>21</v>
      </c>
      <c r="G268" s="27"/>
      <c r="H268" s="11">
        <v>17500</v>
      </c>
      <c r="I268" s="11">
        <v>3500</v>
      </c>
      <c r="J268" s="14">
        <f t="shared" si="7"/>
        <v>21000</v>
      </c>
    </row>
    <row r="269" spans="3:10">
      <c r="C269" s="19">
        <v>54</v>
      </c>
      <c r="D269" s="22" t="s">
        <v>8</v>
      </c>
      <c r="E269" s="7">
        <v>1</v>
      </c>
      <c r="F269" s="8" t="s">
        <v>9</v>
      </c>
      <c r="G269" s="25">
        <v>600000</v>
      </c>
      <c r="H269" s="7">
        <v>432500</v>
      </c>
      <c r="I269" s="7">
        <v>86500</v>
      </c>
      <c r="J269" s="9">
        <f t="shared" si="7"/>
        <v>519000</v>
      </c>
    </row>
    <row r="270" spans="3:10" ht="24">
      <c r="C270" s="20"/>
      <c r="D270" s="23"/>
      <c r="E270" s="2">
        <v>2</v>
      </c>
      <c r="F270" s="5" t="s">
        <v>10</v>
      </c>
      <c r="G270" s="26"/>
      <c r="H270" s="2">
        <v>492500</v>
      </c>
      <c r="I270" s="2">
        <v>98500</v>
      </c>
      <c r="J270" s="10">
        <f t="shared" si="7"/>
        <v>591000</v>
      </c>
    </row>
    <row r="271" spans="3:10" ht="21.75" customHeight="1">
      <c r="C271" s="20"/>
      <c r="D271" s="23"/>
      <c r="E271" s="2">
        <v>3</v>
      </c>
      <c r="F271" s="5" t="s">
        <v>11</v>
      </c>
      <c r="G271" s="26"/>
      <c r="H271" s="2">
        <v>227000</v>
      </c>
      <c r="I271" s="2">
        <v>45400</v>
      </c>
      <c r="J271" s="10">
        <f t="shared" si="7"/>
        <v>272400</v>
      </c>
    </row>
    <row r="272" spans="3:10" ht="36">
      <c r="C272" s="20"/>
      <c r="D272" s="23"/>
      <c r="E272" s="2">
        <v>4</v>
      </c>
      <c r="F272" s="5" t="s">
        <v>14</v>
      </c>
      <c r="G272" s="26"/>
      <c r="H272" s="2">
        <v>540000</v>
      </c>
      <c r="I272" s="2">
        <v>108000</v>
      </c>
      <c r="J272" s="10">
        <f t="shared" si="7"/>
        <v>648000</v>
      </c>
    </row>
    <row r="273" spans="3:10" ht="21.75" customHeight="1">
      <c r="C273" s="20"/>
      <c r="D273" s="23"/>
      <c r="E273" s="2">
        <v>5</v>
      </c>
      <c r="F273" s="5" t="s">
        <v>16</v>
      </c>
      <c r="G273" s="26"/>
      <c r="H273" s="2">
        <v>295000</v>
      </c>
      <c r="I273" s="2">
        <v>59000</v>
      </c>
      <c r="J273" s="10">
        <f t="shared" si="7"/>
        <v>354000</v>
      </c>
    </row>
    <row r="274" spans="3:10" ht="24">
      <c r="C274" s="20"/>
      <c r="D274" s="23"/>
      <c r="E274" s="2">
        <v>6</v>
      </c>
      <c r="F274" s="5" t="s">
        <v>18</v>
      </c>
      <c r="G274" s="26"/>
      <c r="H274" s="2">
        <v>390000</v>
      </c>
      <c r="I274" s="2">
        <v>0</v>
      </c>
      <c r="J274" s="10">
        <f t="shared" si="7"/>
        <v>390000</v>
      </c>
    </row>
    <row r="275" spans="3:10" ht="21.75" customHeight="1" thickBot="1">
      <c r="C275" s="21"/>
      <c r="D275" s="24"/>
      <c r="E275" s="11">
        <v>7</v>
      </c>
      <c r="F275" s="12" t="s">
        <v>21</v>
      </c>
      <c r="G275" s="27"/>
      <c r="H275" s="11">
        <v>500000</v>
      </c>
      <c r="I275" s="11">
        <v>100000</v>
      </c>
      <c r="J275" s="14">
        <f t="shared" si="7"/>
        <v>600000</v>
      </c>
    </row>
    <row r="276" spans="3:10" ht="19.5" customHeight="1">
      <c r="C276" s="19">
        <v>55</v>
      </c>
      <c r="D276" s="22" t="s">
        <v>8</v>
      </c>
      <c r="E276" s="7">
        <v>1</v>
      </c>
      <c r="F276" s="8" t="s">
        <v>9</v>
      </c>
      <c r="G276" s="25">
        <v>500000</v>
      </c>
      <c r="H276" s="7">
        <v>383333</v>
      </c>
      <c r="I276" s="7">
        <v>76667</v>
      </c>
      <c r="J276" s="9">
        <f t="shared" si="7"/>
        <v>460000</v>
      </c>
    </row>
    <row r="277" spans="3:10" ht="24">
      <c r="C277" s="20"/>
      <c r="D277" s="23"/>
      <c r="E277" s="2">
        <v>2</v>
      </c>
      <c r="F277" s="5" t="s">
        <v>10</v>
      </c>
      <c r="G277" s="26"/>
      <c r="H277" s="2">
        <v>333325</v>
      </c>
      <c r="I277" s="2">
        <v>66665</v>
      </c>
      <c r="J277" s="10">
        <f t="shared" si="7"/>
        <v>399990</v>
      </c>
    </row>
    <row r="278" spans="3:10" ht="18.75" customHeight="1">
      <c r="C278" s="20"/>
      <c r="D278" s="23"/>
      <c r="E278" s="2">
        <v>3</v>
      </c>
      <c r="F278" s="5" t="s">
        <v>11</v>
      </c>
      <c r="G278" s="26"/>
      <c r="H278" s="2">
        <v>195000</v>
      </c>
      <c r="I278" s="2">
        <v>39000</v>
      </c>
      <c r="J278" s="10">
        <f t="shared" si="7"/>
        <v>234000</v>
      </c>
    </row>
    <row r="279" spans="3:10" ht="15.75" customHeight="1">
      <c r="C279" s="20"/>
      <c r="D279" s="23"/>
      <c r="E279" s="2">
        <v>4</v>
      </c>
      <c r="F279" s="5" t="s">
        <v>16</v>
      </c>
      <c r="G279" s="26"/>
      <c r="H279" s="2">
        <v>187500</v>
      </c>
      <c r="I279" s="2">
        <v>37500</v>
      </c>
      <c r="J279" s="10">
        <f t="shared" si="7"/>
        <v>225000</v>
      </c>
    </row>
    <row r="280" spans="3:10" ht="21.75" customHeight="1" thickBot="1">
      <c r="C280" s="21"/>
      <c r="D280" s="24"/>
      <c r="E280" s="11">
        <v>5</v>
      </c>
      <c r="F280" s="12" t="s">
        <v>21</v>
      </c>
      <c r="G280" s="27"/>
      <c r="H280" s="13">
        <v>1316666.67</v>
      </c>
      <c r="I280" s="13">
        <v>263333.33</v>
      </c>
      <c r="J280" s="14">
        <f t="shared" si="7"/>
        <v>1580000</v>
      </c>
    </row>
    <row r="281" spans="3:10" ht="24">
      <c r="C281" s="19">
        <v>56</v>
      </c>
      <c r="D281" s="22" t="s">
        <v>8</v>
      </c>
      <c r="E281" s="7">
        <v>1</v>
      </c>
      <c r="F281" s="8" t="s">
        <v>10</v>
      </c>
      <c r="G281" s="25">
        <v>50000</v>
      </c>
      <c r="H281" s="7">
        <v>35375</v>
      </c>
      <c r="I281" s="7">
        <v>7075</v>
      </c>
      <c r="J281" s="9">
        <f t="shared" si="7"/>
        <v>42450</v>
      </c>
    </row>
    <row r="282" spans="3:10" ht="23.25" customHeight="1">
      <c r="C282" s="20"/>
      <c r="D282" s="23"/>
      <c r="E282" s="2">
        <v>2</v>
      </c>
      <c r="F282" s="5" t="s">
        <v>11</v>
      </c>
      <c r="G282" s="26"/>
      <c r="H282" s="2">
        <v>27000</v>
      </c>
      <c r="I282" s="2">
        <v>5400</v>
      </c>
      <c r="J282" s="10">
        <f t="shared" si="7"/>
        <v>32400</v>
      </c>
    </row>
    <row r="283" spans="3:10" ht="36">
      <c r="C283" s="20"/>
      <c r="D283" s="23"/>
      <c r="E283" s="2">
        <v>3</v>
      </c>
      <c r="F283" s="5" t="s">
        <v>14</v>
      </c>
      <c r="G283" s="26"/>
      <c r="H283" s="2">
        <v>15000</v>
      </c>
      <c r="I283" s="2">
        <v>3000</v>
      </c>
      <c r="J283" s="10">
        <f t="shared" si="7"/>
        <v>18000</v>
      </c>
    </row>
    <row r="284" spans="3:10" ht="18.75" customHeight="1">
      <c r="C284" s="20"/>
      <c r="D284" s="23"/>
      <c r="E284" s="2">
        <v>4</v>
      </c>
      <c r="F284" s="5" t="s">
        <v>16</v>
      </c>
      <c r="G284" s="26"/>
      <c r="H284" s="2">
        <v>20833</v>
      </c>
      <c r="I284" s="2">
        <v>4167</v>
      </c>
      <c r="J284" s="10">
        <f t="shared" si="7"/>
        <v>25000</v>
      </c>
    </row>
    <row r="285" spans="3:10" ht="19.5" customHeight="1" thickBot="1">
      <c r="C285" s="21"/>
      <c r="D285" s="24"/>
      <c r="E285" s="11">
        <v>5</v>
      </c>
      <c r="F285" s="12" t="s">
        <v>21</v>
      </c>
      <c r="G285" s="27"/>
      <c r="H285" s="11">
        <v>41666.67</v>
      </c>
      <c r="I285" s="11">
        <v>8333.33</v>
      </c>
      <c r="J285" s="14">
        <f t="shared" si="7"/>
        <v>50000</v>
      </c>
    </row>
    <row r="286" spans="3:10">
      <c r="C286" s="19">
        <v>57</v>
      </c>
      <c r="D286" s="22" t="s">
        <v>8</v>
      </c>
      <c r="E286" s="7">
        <v>1</v>
      </c>
      <c r="F286" s="8" t="s">
        <v>9</v>
      </c>
      <c r="G286" s="25">
        <v>180000</v>
      </c>
      <c r="H286" s="7">
        <v>146667</v>
      </c>
      <c r="I286" s="7">
        <v>29333</v>
      </c>
      <c r="J286" s="9">
        <f t="shared" si="7"/>
        <v>176000</v>
      </c>
    </row>
    <row r="287" spans="3:10" ht="24">
      <c r="C287" s="20"/>
      <c r="D287" s="23"/>
      <c r="E287" s="2">
        <v>2</v>
      </c>
      <c r="F287" s="5" t="s">
        <v>10</v>
      </c>
      <c r="G287" s="26"/>
      <c r="H287" s="2">
        <v>145825</v>
      </c>
      <c r="I287" s="2">
        <v>29165</v>
      </c>
      <c r="J287" s="10">
        <f t="shared" si="7"/>
        <v>174990</v>
      </c>
    </row>
    <row r="288" spans="3:10">
      <c r="C288" s="20"/>
      <c r="D288" s="23"/>
      <c r="E288" s="2">
        <v>3</v>
      </c>
      <c r="F288" s="5" t="s">
        <v>11</v>
      </c>
      <c r="G288" s="26"/>
      <c r="H288" s="2">
        <v>53700</v>
      </c>
      <c r="I288" s="2">
        <v>10740</v>
      </c>
      <c r="J288" s="10">
        <f t="shared" si="7"/>
        <v>64440</v>
      </c>
    </row>
    <row r="289" spans="3:10" ht="36">
      <c r="C289" s="20"/>
      <c r="D289" s="23"/>
      <c r="E289" s="2">
        <v>4</v>
      </c>
      <c r="F289" s="5" t="s">
        <v>14</v>
      </c>
      <c r="G289" s="26"/>
      <c r="H289" s="2">
        <v>140000</v>
      </c>
      <c r="I289" s="2">
        <v>28000</v>
      </c>
      <c r="J289" s="10">
        <f t="shared" si="7"/>
        <v>168000</v>
      </c>
    </row>
    <row r="290" spans="3:10">
      <c r="C290" s="20"/>
      <c r="D290" s="23"/>
      <c r="E290" s="2">
        <v>5</v>
      </c>
      <c r="F290" s="5" t="s">
        <v>16</v>
      </c>
      <c r="G290" s="26"/>
      <c r="H290" s="2">
        <v>109958</v>
      </c>
      <c r="I290" s="2">
        <v>21992</v>
      </c>
      <c r="J290" s="10">
        <f t="shared" si="7"/>
        <v>131950</v>
      </c>
    </row>
    <row r="291" spans="3:10" ht="24">
      <c r="C291" s="20"/>
      <c r="D291" s="23"/>
      <c r="E291" s="2">
        <v>6</v>
      </c>
      <c r="F291" s="5" t="s">
        <v>18</v>
      </c>
      <c r="G291" s="26"/>
      <c r="H291" s="2">
        <v>118000</v>
      </c>
      <c r="I291" s="2">
        <v>0</v>
      </c>
      <c r="J291" s="10">
        <f t="shared" si="7"/>
        <v>118000</v>
      </c>
    </row>
    <row r="292" spans="3:10" ht="13.5" thickBot="1">
      <c r="C292" s="21"/>
      <c r="D292" s="24"/>
      <c r="E292" s="11">
        <v>7</v>
      </c>
      <c r="F292" s="12" t="s">
        <v>21</v>
      </c>
      <c r="G292" s="27"/>
      <c r="H292" s="11">
        <v>154166.67000000001</v>
      </c>
      <c r="I292" s="11">
        <v>30833.33</v>
      </c>
      <c r="J292" s="14">
        <f t="shared" si="7"/>
        <v>185000</v>
      </c>
    </row>
    <row r="293" spans="3:10">
      <c r="C293" s="19">
        <v>58</v>
      </c>
      <c r="D293" s="22" t="s">
        <v>8</v>
      </c>
      <c r="E293" s="7">
        <v>1</v>
      </c>
      <c r="F293" s="8" t="s">
        <v>9</v>
      </c>
      <c r="G293" s="25">
        <v>190000</v>
      </c>
      <c r="H293" s="7">
        <v>154167</v>
      </c>
      <c r="I293" s="7">
        <v>30833</v>
      </c>
      <c r="J293" s="9">
        <f t="shared" si="7"/>
        <v>185000</v>
      </c>
    </row>
    <row r="294" spans="3:10" ht="24">
      <c r="C294" s="20"/>
      <c r="D294" s="23"/>
      <c r="E294" s="2">
        <v>2</v>
      </c>
      <c r="F294" s="5" t="s">
        <v>10</v>
      </c>
      <c r="G294" s="26"/>
      <c r="H294" s="2">
        <v>141625</v>
      </c>
      <c r="I294" s="2">
        <v>28325</v>
      </c>
      <c r="J294" s="10">
        <f t="shared" si="7"/>
        <v>169950</v>
      </c>
    </row>
    <row r="295" spans="3:10">
      <c r="C295" s="20"/>
      <c r="D295" s="23"/>
      <c r="E295" s="2">
        <v>3</v>
      </c>
      <c r="F295" s="5" t="s">
        <v>11</v>
      </c>
      <c r="G295" s="26"/>
      <c r="H295" s="2">
        <v>94450</v>
      </c>
      <c r="I295" s="2">
        <v>18890</v>
      </c>
      <c r="J295" s="10">
        <f t="shared" ref="J295:J327" si="8">H295+I295</f>
        <v>113340</v>
      </c>
    </row>
    <row r="296" spans="3:10" ht="36">
      <c r="C296" s="20"/>
      <c r="D296" s="23"/>
      <c r="E296" s="2">
        <v>4</v>
      </c>
      <c r="F296" s="5" t="s">
        <v>14</v>
      </c>
      <c r="G296" s="26"/>
      <c r="H296" s="2">
        <v>60000</v>
      </c>
      <c r="I296" s="2">
        <v>12000</v>
      </c>
      <c r="J296" s="10">
        <f t="shared" si="8"/>
        <v>72000</v>
      </c>
    </row>
    <row r="297" spans="3:10" ht="18.75" customHeight="1">
      <c r="C297" s="20"/>
      <c r="D297" s="23"/>
      <c r="E297" s="2">
        <v>5</v>
      </c>
      <c r="F297" s="5" t="s">
        <v>16</v>
      </c>
      <c r="G297" s="26"/>
      <c r="H297" s="2">
        <v>52500</v>
      </c>
      <c r="I297" s="2">
        <v>10500</v>
      </c>
      <c r="J297" s="10">
        <f t="shared" si="8"/>
        <v>63000</v>
      </c>
    </row>
    <row r="298" spans="3:10" ht="20.25" customHeight="1" thickBot="1">
      <c r="C298" s="21"/>
      <c r="D298" s="24"/>
      <c r="E298" s="11">
        <v>6</v>
      </c>
      <c r="F298" s="12" t="s">
        <v>21</v>
      </c>
      <c r="G298" s="27"/>
      <c r="H298" s="11">
        <v>112500</v>
      </c>
      <c r="I298" s="11">
        <v>22500</v>
      </c>
      <c r="J298" s="14">
        <f t="shared" si="8"/>
        <v>135000</v>
      </c>
    </row>
    <row r="299" spans="3:10" ht="15" customHeight="1">
      <c r="C299" s="19">
        <v>59</v>
      </c>
      <c r="D299" s="22" t="s">
        <v>8</v>
      </c>
      <c r="E299" s="7">
        <v>1</v>
      </c>
      <c r="F299" s="8" t="s">
        <v>9</v>
      </c>
      <c r="G299" s="25">
        <v>600000</v>
      </c>
      <c r="H299" s="7">
        <v>443750</v>
      </c>
      <c r="I299" s="7">
        <v>88750</v>
      </c>
      <c r="J299" s="9">
        <f t="shared" si="8"/>
        <v>532500</v>
      </c>
    </row>
    <row r="300" spans="3:10">
      <c r="C300" s="20"/>
      <c r="D300" s="23"/>
      <c r="E300" s="2">
        <v>2</v>
      </c>
      <c r="F300" s="5" t="s">
        <v>16</v>
      </c>
      <c r="G300" s="26"/>
      <c r="H300" s="2">
        <v>358333</v>
      </c>
      <c r="I300" s="2">
        <v>71667</v>
      </c>
      <c r="J300" s="10">
        <f t="shared" si="8"/>
        <v>430000</v>
      </c>
    </row>
    <row r="301" spans="3:10">
      <c r="C301" s="20"/>
      <c r="D301" s="23"/>
      <c r="E301" s="2">
        <v>3</v>
      </c>
      <c r="F301" s="5" t="s">
        <v>20</v>
      </c>
      <c r="G301" s="26"/>
      <c r="H301" s="2">
        <v>493750</v>
      </c>
      <c r="I301" s="2">
        <v>98750</v>
      </c>
      <c r="J301" s="10">
        <f t="shared" si="8"/>
        <v>592500</v>
      </c>
    </row>
    <row r="302" spans="3:10" ht="13.5" thickBot="1">
      <c r="C302" s="21"/>
      <c r="D302" s="24"/>
      <c r="E302" s="11">
        <v>4</v>
      </c>
      <c r="F302" s="12" t="s">
        <v>21</v>
      </c>
      <c r="G302" s="27"/>
      <c r="H302" s="11">
        <v>625000</v>
      </c>
      <c r="I302" s="11">
        <v>125000</v>
      </c>
      <c r="J302" s="14">
        <f t="shared" si="8"/>
        <v>750000</v>
      </c>
    </row>
    <row r="303" spans="3:10" ht="21" customHeight="1">
      <c r="C303" s="19">
        <v>60</v>
      </c>
      <c r="D303" s="22" t="s">
        <v>8</v>
      </c>
      <c r="E303" s="7">
        <v>1</v>
      </c>
      <c r="F303" s="8" t="s">
        <v>9</v>
      </c>
      <c r="G303" s="25">
        <v>4800000</v>
      </c>
      <c r="H303" s="7">
        <v>3425000</v>
      </c>
      <c r="I303" s="7">
        <v>685000</v>
      </c>
      <c r="J303" s="9">
        <f t="shared" si="8"/>
        <v>4110000</v>
      </c>
    </row>
    <row r="304" spans="3:10" ht="19.5" customHeight="1">
      <c r="C304" s="20"/>
      <c r="D304" s="23"/>
      <c r="E304" s="2">
        <v>2</v>
      </c>
      <c r="F304" s="5" t="s">
        <v>16</v>
      </c>
      <c r="G304" s="26"/>
      <c r="H304" s="2">
        <v>3925000</v>
      </c>
      <c r="I304" s="2">
        <v>785000</v>
      </c>
      <c r="J304" s="10">
        <f t="shared" si="8"/>
        <v>4710000</v>
      </c>
    </row>
    <row r="305" spans="3:10" ht="20.25" customHeight="1" thickBot="1">
      <c r="C305" s="21"/>
      <c r="D305" s="24"/>
      <c r="E305" s="11">
        <v>3</v>
      </c>
      <c r="F305" s="12" t="s">
        <v>17</v>
      </c>
      <c r="G305" s="27"/>
      <c r="H305" s="11">
        <v>1328625</v>
      </c>
      <c r="I305" s="11">
        <v>265725</v>
      </c>
      <c r="J305" s="14">
        <f t="shared" si="8"/>
        <v>1594350</v>
      </c>
    </row>
    <row r="306" spans="3:10" ht="24">
      <c r="C306" s="19">
        <v>61</v>
      </c>
      <c r="D306" s="22" t="s">
        <v>8</v>
      </c>
      <c r="E306" s="7">
        <v>1</v>
      </c>
      <c r="F306" s="8" t="s">
        <v>10</v>
      </c>
      <c r="G306" s="25">
        <v>20000</v>
      </c>
      <c r="H306" s="7">
        <v>16300</v>
      </c>
      <c r="I306" s="7">
        <v>3260</v>
      </c>
      <c r="J306" s="9">
        <f t="shared" si="8"/>
        <v>19560</v>
      </c>
    </row>
    <row r="307" spans="3:10">
      <c r="C307" s="20"/>
      <c r="D307" s="23"/>
      <c r="E307" s="2">
        <v>2</v>
      </c>
      <c r="F307" s="5" t="s">
        <v>11</v>
      </c>
      <c r="G307" s="26"/>
      <c r="H307" s="2">
        <v>11950</v>
      </c>
      <c r="I307" s="2">
        <v>2390</v>
      </c>
      <c r="J307" s="10">
        <f t="shared" si="8"/>
        <v>14340</v>
      </c>
    </row>
    <row r="308" spans="3:10" ht="36">
      <c r="C308" s="20"/>
      <c r="D308" s="23"/>
      <c r="E308" s="2">
        <v>3</v>
      </c>
      <c r="F308" s="5" t="s">
        <v>14</v>
      </c>
      <c r="G308" s="26"/>
      <c r="H308" s="2">
        <v>16000</v>
      </c>
      <c r="I308" s="2">
        <v>3200</v>
      </c>
      <c r="J308" s="10">
        <f t="shared" si="8"/>
        <v>19200</v>
      </c>
    </row>
    <row r="309" spans="3:10">
      <c r="C309" s="20"/>
      <c r="D309" s="23"/>
      <c r="E309" s="2">
        <v>4</v>
      </c>
      <c r="F309" s="5" t="s">
        <v>16</v>
      </c>
      <c r="G309" s="26"/>
      <c r="H309" s="2">
        <v>11783</v>
      </c>
      <c r="I309" s="2">
        <v>2357</v>
      </c>
      <c r="J309" s="10">
        <f t="shared" si="8"/>
        <v>14140</v>
      </c>
    </row>
    <row r="310" spans="3:10" ht="13.5" thickBot="1">
      <c r="C310" s="21"/>
      <c r="D310" s="24"/>
      <c r="E310" s="11">
        <v>5</v>
      </c>
      <c r="F310" s="12" t="s">
        <v>21</v>
      </c>
      <c r="G310" s="27"/>
      <c r="H310" s="11">
        <v>16666.669999999998</v>
      </c>
      <c r="I310" s="11">
        <v>3333.33</v>
      </c>
      <c r="J310" s="14">
        <f t="shared" si="8"/>
        <v>20000</v>
      </c>
    </row>
    <row r="311" spans="3:10">
      <c r="C311" s="19">
        <v>62</v>
      </c>
      <c r="D311" s="22" t="s">
        <v>8</v>
      </c>
      <c r="E311" s="7">
        <v>1</v>
      </c>
      <c r="F311" s="8" t="s">
        <v>9</v>
      </c>
      <c r="G311" s="25">
        <v>300000</v>
      </c>
      <c r="H311" s="7">
        <v>245833</v>
      </c>
      <c r="I311" s="7">
        <v>49167</v>
      </c>
      <c r="J311" s="9">
        <f t="shared" si="8"/>
        <v>295000</v>
      </c>
    </row>
    <row r="312" spans="3:10">
      <c r="C312" s="20"/>
      <c r="D312" s="23"/>
      <c r="E312" s="2">
        <v>2</v>
      </c>
      <c r="F312" s="5" t="s">
        <v>11</v>
      </c>
      <c r="G312" s="26"/>
      <c r="H312" s="2">
        <v>244500</v>
      </c>
      <c r="I312" s="2">
        <v>48900</v>
      </c>
      <c r="J312" s="10">
        <f t="shared" si="8"/>
        <v>293400</v>
      </c>
    </row>
    <row r="313" spans="3:10" ht="36">
      <c r="C313" s="20"/>
      <c r="D313" s="23"/>
      <c r="E313" s="2">
        <v>3</v>
      </c>
      <c r="F313" s="5" t="s">
        <v>14</v>
      </c>
      <c r="G313" s="26"/>
      <c r="H313" s="2">
        <v>350000</v>
      </c>
      <c r="I313" s="2">
        <v>70000</v>
      </c>
      <c r="J313" s="10">
        <f t="shared" si="8"/>
        <v>420000</v>
      </c>
    </row>
    <row r="314" spans="3:10">
      <c r="C314" s="20"/>
      <c r="D314" s="23"/>
      <c r="E314" s="2">
        <v>4</v>
      </c>
      <c r="F314" s="5" t="s">
        <v>16</v>
      </c>
      <c r="G314" s="26"/>
      <c r="H314" s="2">
        <v>245833</v>
      </c>
      <c r="I314" s="2">
        <v>49167</v>
      </c>
      <c r="J314" s="10">
        <f t="shared" si="8"/>
        <v>295000</v>
      </c>
    </row>
    <row r="315" spans="3:10" ht="13.5" thickBot="1">
      <c r="C315" s="21"/>
      <c r="D315" s="24"/>
      <c r="E315" s="11">
        <v>5</v>
      </c>
      <c r="F315" s="12" t="s">
        <v>21</v>
      </c>
      <c r="G315" s="27"/>
      <c r="H315" s="11">
        <v>354166.67</v>
      </c>
      <c r="I315" s="11">
        <v>70833.33</v>
      </c>
      <c r="J315" s="14">
        <f t="shared" si="8"/>
        <v>425000</v>
      </c>
    </row>
    <row r="316" spans="3:10" ht="18.75" customHeight="1">
      <c r="C316" s="19">
        <v>63</v>
      </c>
      <c r="D316" s="22" t="s">
        <v>8</v>
      </c>
      <c r="E316" s="7">
        <v>1</v>
      </c>
      <c r="F316" s="8" t="s">
        <v>11</v>
      </c>
      <c r="G316" s="25">
        <v>200000</v>
      </c>
      <c r="H316" s="7">
        <v>127000</v>
      </c>
      <c r="I316" s="7">
        <v>25400</v>
      </c>
      <c r="J316" s="9">
        <f t="shared" si="8"/>
        <v>152400</v>
      </c>
    </row>
    <row r="317" spans="3:10" ht="36">
      <c r="C317" s="20"/>
      <c r="D317" s="23"/>
      <c r="E317" s="2">
        <v>2</v>
      </c>
      <c r="F317" s="5" t="s">
        <v>14</v>
      </c>
      <c r="G317" s="26"/>
      <c r="H317" s="2">
        <v>160000</v>
      </c>
      <c r="I317" s="2">
        <v>32000</v>
      </c>
      <c r="J317" s="10">
        <f t="shared" si="8"/>
        <v>192000</v>
      </c>
    </row>
    <row r="318" spans="3:10" ht="18.75" customHeight="1">
      <c r="C318" s="20"/>
      <c r="D318" s="23"/>
      <c r="E318" s="2">
        <v>3</v>
      </c>
      <c r="F318" s="5" t="s">
        <v>16</v>
      </c>
      <c r="G318" s="26"/>
      <c r="H318" s="2">
        <v>158958</v>
      </c>
      <c r="I318" s="2">
        <v>31792</v>
      </c>
      <c r="J318" s="10">
        <f t="shared" si="8"/>
        <v>190750</v>
      </c>
    </row>
    <row r="319" spans="3:10" ht="18.75" customHeight="1">
      <c r="C319" s="20"/>
      <c r="D319" s="23"/>
      <c r="E319" s="2">
        <v>4</v>
      </c>
      <c r="F319" s="5" t="s">
        <v>20</v>
      </c>
      <c r="G319" s="26"/>
      <c r="H319" s="2">
        <v>162500</v>
      </c>
      <c r="I319" s="2">
        <v>32500</v>
      </c>
      <c r="J319" s="10">
        <f t="shared" si="8"/>
        <v>195000</v>
      </c>
    </row>
    <row r="320" spans="3:10" ht="24" customHeight="1" thickBot="1">
      <c r="C320" s="21"/>
      <c r="D320" s="24"/>
      <c r="E320" s="11">
        <v>5</v>
      </c>
      <c r="F320" s="12" t="s">
        <v>21</v>
      </c>
      <c r="G320" s="27"/>
      <c r="H320" s="11">
        <v>143750</v>
      </c>
      <c r="I320" s="11">
        <v>28750</v>
      </c>
      <c r="J320" s="14">
        <f t="shared" si="8"/>
        <v>172500</v>
      </c>
    </row>
    <row r="321" spans="3:10" ht="24">
      <c r="C321" s="19">
        <v>64</v>
      </c>
      <c r="D321" s="22" t="s">
        <v>8</v>
      </c>
      <c r="E321" s="7">
        <v>1</v>
      </c>
      <c r="F321" s="8" t="s">
        <v>10</v>
      </c>
      <c r="G321" s="25">
        <v>960000</v>
      </c>
      <c r="H321" s="7">
        <v>796650</v>
      </c>
      <c r="I321" s="7">
        <v>159330</v>
      </c>
      <c r="J321" s="9">
        <f t="shared" si="8"/>
        <v>955980</v>
      </c>
    </row>
    <row r="322" spans="3:10" ht="19.5" customHeight="1">
      <c r="C322" s="20"/>
      <c r="D322" s="23"/>
      <c r="E322" s="2">
        <v>2</v>
      </c>
      <c r="F322" s="5" t="s">
        <v>11</v>
      </c>
      <c r="G322" s="26"/>
      <c r="H322" s="2">
        <v>776950</v>
      </c>
      <c r="I322" s="2">
        <v>155390</v>
      </c>
      <c r="J322" s="10">
        <f t="shared" si="8"/>
        <v>932340</v>
      </c>
    </row>
    <row r="323" spans="3:10" ht="14.25" customHeight="1">
      <c r="C323" s="20"/>
      <c r="D323" s="23"/>
      <c r="E323" s="2">
        <v>3</v>
      </c>
      <c r="F323" s="5" t="s">
        <v>16</v>
      </c>
      <c r="G323" s="26"/>
      <c r="H323" s="2">
        <v>791667</v>
      </c>
      <c r="I323" s="2">
        <v>158333</v>
      </c>
      <c r="J323" s="10">
        <f t="shared" si="8"/>
        <v>950000</v>
      </c>
    </row>
    <row r="324" spans="3:10" ht="13.5" thickBot="1">
      <c r="C324" s="21"/>
      <c r="D324" s="24"/>
      <c r="E324" s="11">
        <v>4</v>
      </c>
      <c r="F324" s="12" t="s">
        <v>21</v>
      </c>
      <c r="G324" s="27"/>
      <c r="H324" s="13">
        <v>1583333.33</v>
      </c>
      <c r="I324" s="13">
        <v>316666.67</v>
      </c>
      <c r="J324" s="14">
        <f t="shared" si="8"/>
        <v>1900000</v>
      </c>
    </row>
    <row r="325" spans="3:10">
      <c r="C325" s="19">
        <v>65</v>
      </c>
      <c r="D325" s="22" t="s">
        <v>8</v>
      </c>
      <c r="E325" s="7">
        <v>1</v>
      </c>
      <c r="F325" s="8" t="s">
        <v>9</v>
      </c>
      <c r="G325" s="25">
        <v>13500000</v>
      </c>
      <c r="H325" s="7">
        <v>11237500</v>
      </c>
      <c r="I325" s="7">
        <v>2247500</v>
      </c>
      <c r="J325" s="9">
        <f t="shared" si="8"/>
        <v>13485000</v>
      </c>
    </row>
    <row r="326" spans="3:10">
      <c r="C326" s="20"/>
      <c r="D326" s="23"/>
      <c r="E326" s="2">
        <v>2</v>
      </c>
      <c r="F326" s="5" t="s">
        <v>11</v>
      </c>
      <c r="G326" s="26"/>
      <c r="H326" s="2">
        <v>4267700</v>
      </c>
      <c r="I326" s="2">
        <v>853540</v>
      </c>
      <c r="J326" s="10">
        <f t="shared" si="8"/>
        <v>5121240</v>
      </c>
    </row>
    <row r="327" spans="3:10">
      <c r="C327" s="20"/>
      <c r="D327" s="23"/>
      <c r="E327" s="2">
        <v>3</v>
      </c>
      <c r="F327" s="5" t="s">
        <v>16</v>
      </c>
      <c r="G327" s="26"/>
      <c r="H327" s="2">
        <v>11250000</v>
      </c>
      <c r="I327" s="2">
        <v>2250000</v>
      </c>
      <c r="J327" s="10">
        <f t="shared" si="8"/>
        <v>13500000</v>
      </c>
    </row>
    <row r="328" spans="3:10" ht="13.5" thickBot="1">
      <c r="C328" s="21"/>
      <c r="D328" s="24"/>
      <c r="E328" s="11">
        <v>4</v>
      </c>
      <c r="F328" s="12" t="s">
        <v>21</v>
      </c>
      <c r="G328" s="27"/>
      <c r="H328" s="11">
        <v>15562500</v>
      </c>
      <c r="I328" s="11">
        <v>3112500</v>
      </c>
      <c r="J328" s="14">
        <f t="shared" ref="J328:J366" si="9">H328+I328</f>
        <v>18675000</v>
      </c>
    </row>
    <row r="329" spans="3:10">
      <c r="C329" s="19">
        <v>66</v>
      </c>
      <c r="D329" s="22" t="s">
        <v>8</v>
      </c>
      <c r="E329" s="7">
        <v>1</v>
      </c>
      <c r="F329" s="8" t="s">
        <v>9</v>
      </c>
      <c r="G329" s="25">
        <v>22500000</v>
      </c>
      <c r="H329" s="7">
        <v>17387500</v>
      </c>
      <c r="I329" s="7">
        <v>3477500</v>
      </c>
      <c r="J329" s="9">
        <f t="shared" si="9"/>
        <v>20865000</v>
      </c>
    </row>
    <row r="330" spans="3:10">
      <c r="C330" s="20"/>
      <c r="D330" s="23"/>
      <c r="E330" s="2">
        <v>2</v>
      </c>
      <c r="F330" s="5" t="s">
        <v>11</v>
      </c>
      <c r="G330" s="26"/>
      <c r="H330" s="2">
        <v>7360000</v>
      </c>
      <c r="I330" s="2">
        <v>1472000</v>
      </c>
      <c r="J330" s="10">
        <f t="shared" si="9"/>
        <v>8832000</v>
      </c>
    </row>
    <row r="331" spans="3:10">
      <c r="C331" s="20"/>
      <c r="D331" s="23"/>
      <c r="E331" s="2">
        <v>3</v>
      </c>
      <c r="F331" s="5" t="s">
        <v>16</v>
      </c>
      <c r="G331" s="26"/>
      <c r="H331" s="2">
        <v>18750000</v>
      </c>
      <c r="I331" s="2">
        <v>3750000</v>
      </c>
      <c r="J331" s="10">
        <f t="shared" si="9"/>
        <v>22500000</v>
      </c>
    </row>
    <row r="332" spans="3:10" ht="13.5" thickBot="1">
      <c r="C332" s="21"/>
      <c r="D332" s="24"/>
      <c r="E332" s="11">
        <v>4</v>
      </c>
      <c r="F332" s="12" t="s">
        <v>21</v>
      </c>
      <c r="G332" s="27"/>
      <c r="H332" s="11">
        <v>30312500</v>
      </c>
      <c r="I332" s="11">
        <v>6062500</v>
      </c>
      <c r="J332" s="14">
        <f t="shared" si="9"/>
        <v>36375000</v>
      </c>
    </row>
    <row r="333" spans="3:10" ht="24" customHeight="1">
      <c r="C333" s="19">
        <v>67</v>
      </c>
      <c r="D333" s="22" t="s">
        <v>8</v>
      </c>
      <c r="E333" s="7">
        <v>1</v>
      </c>
      <c r="F333" s="8" t="s">
        <v>10</v>
      </c>
      <c r="G333" s="25">
        <v>1200000</v>
      </c>
      <c r="H333" s="7">
        <v>991650</v>
      </c>
      <c r="I333" s="7">
        <v>198330</v>
      </c>
      <c r="J333" s="9">
        <f t="shared" si="9"/>
        <v>1189980</v>
      </c>
    </row>
    <row r="334" spans="3:10">
      <c r="C334" s="20"/>
      <c r="D334" s="23"/>
      <c r="E334" s="2">
        <v>2</v>
      </c>
      <c r="F334" s="5" t="s">
        <v>11</v>
      </c>
      <c r="G334" s="26"/>
      <c r="H334" s="2">
        <v>785200</v>
      </c>
      <c r="I334" s="2">
        <v>157040</v>
      </c>
      <c r="J334" s="10">
        <f t="shared" si="9"/>
        <v>942240</v>
      </c>
    </row>
    <row r="335" spans="3:10">
      <c r="C335" s="20"/>
      <c r="D335" s="23"/>
      <c r="E335" s="2">
        <v>3</v>
      </c>
      <c r="F335" s="5" t="s">
        <v>12</v>
      </c>
      <c r="G335" s="26"/>
      <c r="H335" s="2">
        <v>950000</v>
      </c>
      <c r="I335" s="2">
        <v>190000</v>
      </c>
      <c r="J335" s="10">
        <f t="shared" si="9"/>
        <v>1140000</v>
      </c>
    </row>
    <row r="336" spans="3:10">
      <c r="C336" s="20"/>
      <c r="D336" s="23"/>
      <c r="E336" s="2">
        <v>4</v>
      </c>
      <c r="F336" s="5" t="s">
        <v>16</v>
      </c>
      <c r="G336" s="26"/>
      <c r="H336" s="2">
        <v>991667</v>
      </c>
      <c r="I336" s="2">
        <v>198333</v>
      </c>
      <c r="J336" s="10">
        <f t="shared" si="9"/>
        <v>1190000</v>
      </c>
    </row>
    <row r="337" spans="3:10" ht="22.5" customHeight="1" thickBot="1">
      <c r="C337" s="21"/>
      <c r="D337" s="24"/>
      <c r="E337" s="11">
        <v>5</v>
      </c>
      <c r="F337" s="12" t="s">
        <v>21</v>
      </c>
      <c r="G337" s="27"/>
      <c r="H337" s="11">
        <v>1375000</v>
      </c>
      <c r="I337" s="11">
        <v>275000</v>
      </c>
      <c r="J337" s="14">
        <f t="shared" si="9"/>
        <v>1650000</v>
      </c>
    </row>
    <row r="338" spans="3:10">
      <c r="C338" s="19">
        <v>68</v>
      </c>
      <c r="D338" s="22" t="s">
        <v>8</v>
      </c>
      <c r="E338" s="7">
        <v>1</v>
      </c>
      <c r="F338" s="8" t="s">
        <v>9</v>
      </c>
      <c r="G338" s="25">
        <v>150000</v>
      </c>
      <c r="H338" s="7">
        <v>105000</v>
      </c>
      <c r="I338" s="7">
        <v>21000</v>
      </c>
      <c r="J338" s="9">
        <f t="shared" si="9"/>
        <v>126000</v>
      </c>
    </row>
    <row r="339" spans="3:10" ht="24">
      <c r="C339" s="20"/>
      <c r="D339" s="23"/>
      <c r="E339" s="2">
        <v>2</v>
      </c>
      <c r="F339" s="5" t="s">
        <v>10</v>
      </c>
      <c r="G339" s="26"/>
      <c r="H339" s="2">
        <v>118325</v>
      </c>
      <c r="I339" s="2">
        <v>23665</v>
      </c>
      <c r="J339" s="10">
        <f t="shared" si="9"/>
        <v>141990</v>
      </c>
    </row>
    <row r="340" spans="3:10">
      <c r="C340" s="20"/>
      <c r="D340" s="23"/>
      <c r="E340" s="2">
        <v>3</v>
      </c>
      <c r="F340" s="5" t="s">
        <v>11</v>
      </c>
      <c r="G340" s="26"/>
      <c r="H340" s="2">
        <v>100950</v>
      </c>
      <c r="I340" s="2">
        <v>20190</v>
      </c>
      <c r="J340" s="10">
        <f t="shared" si="9"/>
        <v>121140</v>
      </c>
    </row>
    <row r="341" spans="3:10" ht="36">
      <c r="C341" s="20"/>
      <c r="D341" s="23"/>
      <c r="E341" s="2">
        <v>4</v>
      </c>
      <c r="F341" s="5" t="s">
        <v>14</v>
      </c>
      <c r="G341" s="26"/>
      <c r="H341" s="2">
        <v>108000</v>
      </c>
      <c r="I341" s="2">
        <v>21600</v>
      </c>
      <c r="J341" s="10">
        <f t="shared" si="9"/>
        <v>129600</v>
      </c>
    </row>
    <row r="342" spans="3:10">
      <c r="C342" s="20"/>
      <c r="D342" s="23"/>
      <c r="E342" s="2">
        <v>5</v>
      </c>
      <c r="F342" s="5" t="s">
        <v>16</v>
      </c>
      <c r="G342" s="26"/>
      <c r="H342" s="2">
        <v>97417</v>
      </c>
      <c r="I342" s="2">
        <v>19483</v>
      </c>
      <c r="J342" s="10">
        <f t="shared" si="9"/>
        <v>116900</v>
      </c>
    </row>
    <row r="343" spans="3:10" ht="13.5" thickBot="1">
      <c r="C343" s="21"/>
      <c r="D343" s="24"/>
      <c r="E343" s="11">
        <v>6</v>
      </c>
      <c r="F343" s="12" t="s">
        <v>21</v>
      </c>
      <c r="G343" s="27"/>
      <c r="H343" s="11">
        <v>95833.33</v>
      </c>
      <c r="I343" s="11">
        <v>19166.669999999998</v>
      </c>
      <c r="J343" s="14">
        <f t="shared" si="9"/>
        <v>115000</v>
      </c>
    </row>
    <row r="344" spans="3:10" ht="24">
      <c r="C344" s="19">
        <v>69</v>
      </c>
      <c r="D344" s="22" t="s">
        <v>8</v>
      </c>
      <c r="E344" s="7">
        <v>1</v>
      </c>
      <c r="F344" s="8" t="s">
        <v>10</v>
      </c>
      <c r="G344" s="25">
        <v>15000000</v>
      </c>
      <c r="H344" s="7">
        <v>12458250</v>
      </c>
      <c r="I344" s="7">
        <v>2491650</v>
      </c>
      <c r="J344" s="9">
        <f t="shared" si="9"/>
        <v>14949900</v>
      </c>
    </row>
    <row r="345" spans="3:10" ht="36">
      <c r="C345" s="20"/>
      <c r="D345" s="23"/>
      <c r="E345" s="2">
        <v>2</v>
      </c>
      <c r="F345" s="5" t="s">
        <v>14</v>
      </c>
      <c r="G345" s="26"/>
      <c r="H345" s="2">
        <v>9750000</v>
      </c>
      <c r="I345" s="2">
        <v>1950000</v>
      </c>
      <c r="J345" s="10">
        <f t="shared" si="9"/>
        <v>11700000</v>
      </c>
    </row>
    <row r="346" spans="3:10">
      <c r="C346" s="20"/>
      <c r="D346" s="23"/>
      <c r="E346" s="2">
        <v>3</v>
      </c>
      <c r="F346" s="5" t="s">
        <v>16</v>
      </c>
      <c r="G346" s="26"/>
      <c r="H346" s="2">
        <v>7291667</v>
      </c>
      <c r="I346" s="2">
        <v>1458333</v>
      </c>
      <c r="J346" s="10">
        <f t="shared" si="9"/>
        <v>8750000</v>
      </c>
    </row>
    <row r="347" spans="3:10">
      <c r="C347" s="20"/>
      <c r="D347" s="23"/>
      <c r="E347" s="2">
        <v>4</v>
      </c>
      <c r="F347" s="5" t="s">
        <v>17</v>
      </c>
      <c r="G347" s="26"/>
      <c r="H347" s="2">
        <v>1972500</v>
      </c>
      <c r="I347" s="2">
        <v>394500</v>
      </c>
      <c r="J347" s="10">
        <f t="shared" si="9"/>
        <v>2367000</v>
      </c>
    </row>
    <row r="348" spans="3:10" ht="24">
      <c r="C348" s="20"/>
      <c r="D348" s="23"/>
      <c r="E348" s="2">
        <v>5</v>
      </c>
      <c r="F348" s="5" t="s">
        <v>18</v>
      </c>
      <c r="G348" s="26"/>
      <c r="H348" s="2">
        <v>14900000</v>
      </c>
      <c r="I348" s="2">
        <v>0</v>
      </c>
      <c r="J348" s="10">
        <f t="shared" si="9"/>
        <v>14900000</v>
      </c>
    </row>
    <row r="349" spans="3:10" ht="13.5" thickBot="1">
      <c r="C349" s="21"/>
      <c r="D349" s="24"/>
      <c r="E349" s="11">
        <v>6</v>
      </c>
      <c r="F349" s="12" t="s">
        <v>21</v>
      </c>
      <c r="G349" s="27"/>
      <c r="H349" s="13">
        <v>15833333.33</v>
      </c>
      <c r="I349" s="13">
        <v>3166666.67</v>
      </c>
      <c r="J349" s="14">
        <f t="shared" si="9"/>
        <v>19000000</v>
      </c>
    </row>
    <row r="350" spans="3:10">
      <c r="C350" s="19">
        <v>70</v>
      </c>
      <c r="D350" s="22" t="s">
        <v>8</v>
      </c>
      <c r="E350" s="7">
        <v>1</v>
      </c>
      <c r="F350" s="8" t="s">
        <v>9</v>
      </c>
      <c r="G350" s="25">
        <v>3800000</v>
      </c>
      <c r="H350" s="7">
        <v>2733333</v>
      </c>
      <c r="I350" s="7">
        <v>546667</v>
      </c>
      <c r="J350" s="9">
        <f t="shared" si="9"/>
        <v>3280000</v>
      </c>
    </row>
    <row r="351" spans="3:10" ht="24">
      <c r="C351" s="20"/>
      <c r="D351" s="23"/>
      <c r="E351" s="2">
        <v>2</v>
      </c>
      <c r="F351" s="5" t="s">
        <v>10</v>
      </c>
      <c r="G351" s="26"/>
      <c r="H351" s="2">
        <v>3150000</v>
      </c>
      <c r="I351" s="2">
        <v>630000</v>
      </c>
      <c r="J351" s="10">
        <f t="shared" si="9"/>
        <v>3780000</v>
      </c>
    </row>
    <row r="352" spans="3:10">
      <c r="C352" s="20"/>
      <c r="D352" s="23"/>
      <c r="E352" s="2">
        <v>3</v>
      </c>
      <c r="F352" s="5" t="s">
        <v>12</v>
      </c>
      <c r="G352" s="26"/>
      <c r="H352" s="2">
        <v>2900000</v>
      </c>
      <c r="I352" s="2">
        <v>580000</v>
      </c>
      <c r="J352" s="10">
        <f t="shared" si="9"/>
        <v>3480000</v>
      </c>
    </row>
    <row r="353" spans="3:10">
      <c r="C353" s="20"/>
      <c r="D353" s="23"/>
      <c r="E353" s="2">
        <v>4</v>
      </c>
      <c r="F353" s="5" t="s">
        <v>16</v>
      </c>
      <c r="G353" s="26"/>
      <c r="H353" s="2">
        <v>2141667</v>
      </c>
      <c r="I353" s="2">
        <v>428333</v>
      </c>
      <c r="J353" s="10">
        <f t="shared" si="9"/>
        <v>2570000</v>
      </c>
    </row>
    <row r="354" spans="3:10">
      <c r="C354" s="20"/>
      <c r="D354" s="23"/>
      <c r="E354" s="2">
        <v>5</v>
      </c>
      <c r="F354" s="5" t="s">
        <v>17</v>
      </c>
      <c r="G354" s="26"/>
      <c r="H354" s="2">
        <v>1868700</v>
      </c>
      <c r="I354" s="2">
        <v>373740</v>
      </c>
      <c r="J354" s="10">
        <f t="shared" si="9"/>
        <v>2242440</v>
      </c>
    </row>
    <row r="355" spans="3:10" ht="13.5" thickBot="1">
      <c r="C355" s="21"/>
      <c r="D355" s="24"/>
      <c r="E355" s="11">
        <v>6</v>
      </c>
      <c r="F355" s="12" t="s">
        <v>21</v>
      </c>
      <c r="G355" s="27"/>
      <c r="H355" s="11">
        <v>2633333.33</v>
      </c>
      <c r="I355" s="11">
        <v>526666.67000000004</v>
      </c>
      <c r="J355" s="14">
        <f t="shared" si="9"/>
        <v>3160000</v>
      </c>
    </row>
    <row r="356" spans="3:10">
      <c r="C356" s="19">
        <v>71</v>
      </c>
      <c r="D356" s="22" t="s">
        <v>8</v>
      </c>
      <c r="E356" s="7">
        <v>1</v>
      </c>
      <c r="F356" s="8" t="s">
        <v>9</v>
      </c>
      <c r="G356" s="25">
        <v>3600000</v>
      </c>
      <c r="H356" s="7">
        <v>2862500</v>
      </c>
      <c r="I356" s="7">
        <v>572500</v>
      </c>
      <c r="J356" s="9">
        <f t="shared" si="9"/>
        <v>3435000</v>
      </c>
    </row>
    <row r="357" spans="3:10" ht="24">
      <c r="C357" s="20"/>
      <c r="D357" s="23"/>
      <c r="E357" s="2">
        <v>2</v>
      </c>
      <c r="F357" s="5" t="s">
        <v>10</v>
      </c>
      <c r="G357" s="26"/>
      <c r="H357" s="2">
        <v>2812500</v>
      </c>
      <c r="I357" s="2">
        <v>562500</v>
      </c>
      <c r="J357" s="10">
        <f t="shared" si="9"/>
        <v>3375000</v>
      </c>
    </row>
    <row r="358" spans="3:10">
      <c r="C358" s="20"/>
      <c r="D358" s="23"/>
      <c r="E358" s="2">
        <v>3</v>
      </c>
      <c r="F358" s="5" t="s">
        <v>15</v>
      </c>
      <c r="G358" s="26"/>
      <c r="H358" s="2">
        <v>3000000</v>
      </c>
      <c r="I358" s="2">
        <v>600000</v>
      </c>
      <c r="J358" s="10">
        <f t="shared" si="9"/>
        <v>3600000</v>
      </c>
    </row>
    <row r="359" spans="3:10">
      <c r="C359" s="20"/>
      <c r="D359" s="23"/>
      <c r="E359" s="2">
        <v>4</v>
      </c>
      <c r="F359" s="5" t="s">
        <v>16</v>
      </c>
      <c r="G359" s="26"/>
      <c r="H359" s="2">
        <v>2450000</v>
      </c>
      <c r="I359" s="2">
        <v>490000</v>
      </c>
      <c r="J359" s="10">
        <f t="shared" si="9"/>
        <v>2940000</v>
      </c>
    </row>
    <row r="360" spans="3:10">
      <c r="C360" s="20"/>
      <c r="D360" s="23"/>
      <c r="E360" s="2">
        <v>5</v>
      </c>
      <c r="F360" s="5" t="s">
        <v>17</v>
      </c>
      <c r="G360" s="26"/>
      <c r="H360" s="2">
        <v>2267500</v>
      </c>
      <c r="I360" s="2">
        <v>453500</v>
      </c>
      <c r="J360" s="10">
        <f t="shared" si="9"/>
        <v>2721000</v>
      </c>
    </row>
    <row r="361" spans="3:10" ht="24">
      <c r="C361" s="20"/>
      <c r="D361" s="23"/>
      <c r="E361" s="2">
        <v>6</v>
      </c>
      <c r="F361" s="5" t="s">
        <v>18</v>
      </c>
      <c r="G361" s="26"/>
      <c r="H361" s="2">
        <v>2535000</v>
      </c>
      <c r="I361" s="2">
        <v>0</v>
      </c>
      <c r="J361" s="10">
        <f t="shared" si="9"/>
        <v>2535000</v>
      </c>
    </row>
    <row r="362" spans="3:10" ht="13.5" thickBot="1">
      <c r="C362" s="21"/>
      <c r="D362" s="24"/>
      <c r="E362" s="11">
        <v>7</v>
      </c>
      <c r="F362" s="12" t="s">
        <v>21</v>
      </c>
      <c r="G362" s="27"/>
      <c r="H362" s="11">
        <v>2100000</v>
      </c>
      <c r="I362" s="11">
        <v>420000</v>
      </c>
      <c r="J362" s="14">
        <f t="shared" si="9"/>
        <v>2520000</v>
      </c>
    </row>
    <row r="363" spans="3:10">
      <c r="C363" s="32">
        <v>72</v>
      </c>
      <c r="D363" s="35" t="s">
        <v>8</v>
      </c>
      <c r="E363" s="7">
        <v>1</v>
      </c>
      <c r="F363" s="8" t="s">
        <v>9</v>
      </c>
      <c r="G363" s="38">
        <v>5250000</v>
      </c>
      <c r="H363" s="7">
        <v>4370833</v>
      </c>
      <c r="I363" s="7">
        <v>874167</v>
      </c>
      <c r="J363" s="9">
        <f t="shared" si="9"/>
        <v>5245000</v>
      </c>
    </row>
    <row r="364" spans="3:10">
      <c r="C364" s="33"/>
      <c r="D364" s="36"/>
      <c r="E364" s="2">
        <v>2</v>
      </c>
      <c r="F364" s="5" t="s">
        <v>16</v>
      </c>
      <c r="G364" s="39"/>
      <c r="H364" s="2">
        <v>4375000</v>
      </c>
      <c r="I364" s="2">
        <v>875000</v>
      </c>
      <c r="J364" s="10">
        <f t="shared" si="9"/>
        <v>5250000</v>
      </c>
    </row>
    <row r="365" spans="3:10">
      <c r="C365" s="33"/>
      <c r="D365" s="36"/>
      <c r="E365" s="2">
        <v>3</v>
      </c>
      <c r="F365" s="5" t="s">
        <v>17</v>
      </c>
      <c r="G365" s="39"/>
      <c r="H365" s="2">
        <v>2685000</v>
      </c>
      <c r="I365" s="2">
        <v>537000</v>
      </c>
      <c r="J365" s="10">
        <f t="shared" si="9"/>
        <v>3222000</v>
      </c>
    </row>
    <row r="366" spans="3:10" ht="13.5" thickBot="1">
      <c r="C366" s="34"/>
      <c r="D366" s="37"/>
      <c r="E366" s="11">
        <v>4</v>
      </c>
      <c r="F366" s="12" t="s">
        <v>21</v>
      </c>
      <c r="G366" s="40"/>
      <c r="H366" s="13">
        <v>6416666.6699999999</v>
      </c>
      <c r="I366" s="13">
        <v>1283333.33</v>
      </c>
      <c r="J366" s="14">
        <f t="shared" si="9"/>
        <v>7700000</v>
      </c>
    </row>
  </sheetData>
  <mergeCells count="225">
    <mergeCell ref="H1:J1"/>
    <mergeCell ref="C356:C362"/>
    <mergeCell ref="D356:D362"/>
    <mergeCell ref="G356:G362"/>
    <mergeCell ref="C363:C366"/>
    <mergeCell ref="D363:D366"/>
    <mergeCell ref="G363:G366"/>
    <mergeCell ref="C344:C349"/>
    <mergeCell ref="D344:D349"/>
    <mergeCell ref="G344:G349"/>
    <mergeCell ref="C350:C355"/>
    <mergeCell ref="D350:D355"/>
    <mergeCell ref="G350:G355"/>
    <mergeCell ref="C333:C337"/>
    <mergeCell ref="D333:D337"/>
    <mergeCell ref="G333:G337"/>
    <mergeCell ref="C338:C343"/>
    <mergeCell ref="D338:D343"/>
    <mergeCell ref="G338:G343"/>
    <mergeCell ref="C325:C328"/>
    <mergeCell ref="D325:D328"/>
    <mergeCell ref="G325:G328"/>
    <mergeCell ref="C329:C332"/>
    <mergeCell ref="D329:D332"/>
    <mergeCell ref="G329:G332"/>
    <mergeCell ref="C316:C320"/>
    <mergeCell ref="D316:D320"/>
    <mergeCell ref="G316:G320"/>
    <mergeCell ref="C321:C324"/>
    <mergeCell ref="D321:D324"/>
    <mergeCell ref="G321:G324"/>
    <mergeCell ref="C306:C310"/>
    <mergeCell ref="D306:D310"/>
    <mergeCell ref="G306:G310"/>
    <mergeCell ref="C311:C315"/>
    <mergeCell ref="D311:D315"/>
    <mergeCell ref="G311:G315"/>
    <mergeCell ref="C299:C302"/>
    <mergeCell ref="D299:D302"/>
    <mergeCell ref="G299:G302"/>
    <mergeCell ref="C303:C305"/>
    <mergeCell ref="D303:D305"/>
    <mergeCell ref="G303:G305"/>
    <mergeCell ref="C286:C292"/>
    <mergeCell ref="D286:D292"/>
    <mergeCell ref="G286:G292"/>
    <mergeCell ref="C293:C298"/>
    <mergeCell ref="D293:D298"/>
    <mergeCell ref="G293:G298"/>
    <mergeCell ref="C276:C280"/>
    <mergeCell ref="D276:D280"/>
    <mergeCell ref="G276:G280"/>
    <mergeCell ref="C281:C285"/>
    <mergeCell ref="D281:D285"/>
    <mergeCell ref="G281:G285"/>
    <mergeCell ref="C266:C268"/>
    <mergeCell ref="D266:D268"/>
    <mergeCell ref="G266:G268"/>
    <mergeCell ref="C269:C275"/>
    <mergeCell ref="D269:D275"/>
    <mergeCell ref="G269:G275"/>
    <mergeCell ref="C259:C263"/>
    <mergeCell ref="D259:D263"/>
    <mergeCell ref="G259:G263"/>
    <mergeCell ref="C264:C265"/>
    <mergeCell ref="D264:D265"/>
    <mergeCell ref="G264:G265"/>
    <mergeCell ref="C247:C253"/>
    <mergeCell ref="D247:D253"/>
    <mergeCell ref="G247:G253"/>
    <mergeCell ref="C254:C258"/>
    <mergeCell ref="D254:D258"/>
    <mergeCell ref="G254:G258"/>
    <mergeCell ref="C239:C242"/>
    <mergeCell ref="D239:D242"/>
    <mergeCell ref="G239:G242"/>
    <mergeCell ref="C243:C246"/>
    <mergeCell ref="D243:D246"/>
    <mergeCell ref="G243:G246"/>
    <mergeCell ref="C230:C232"/>
    <mergeCell ref="D230:D232"/>
    <mergeCell ref="G230:G232"/>
    <mergeCell ref="C233:C238"/>
    <mergeCell ref="D233:D238"/>
    <mergeCell ref="G233:G238"/>
    <mergeCell ref="C220:C224"/>
    <mergeCell ref="D220:D224"/>
    <mergeCell ref="G220:G224"/>
    <mergeCell ref="C225:C229"/>
    <mergeCell ref="D225:D229"/>
    <mergeCell ref="G225:G229"/>
    <mergeCell ref="C213:C217"/>
    <mergeCell ref="D213:D217"/>
    <mergeCell ref="G213:G217"/>
    <mergeCell ref="C218:C219"/>
    <mergeCell ref="D218:D219"/>
    <mergeCell ref="G218:G219"/>
    <mergeCell ref="C196:C199"/>
    <mergeCell ref="D196:D199"/>
    <mergeCell ref="G196:G199"/>
    <mergeCell ref="C200:C205"/>
    <mergeCell ref="G200:G205"/>
    <mergeCell ref="C206:C212"/>
    <mergeCell ref="D200:D205"/>
    <mergeCell ref="D206:D212"/>
    <mergeCell ref="G206:G212"/>
    <mergeCell ref="C184:C190"/>
    <mergeCell ref="D184:D190"/>
    <mergeCell ref="G184:G190"/>
    <mergeCell ref="C191:C195"/>
    <mergeCell ref="D191:D195"/>
    <mergeCell ref="G191:G195"/>
    <mergeCell ref="C177:C179"/>
    <mergeCell ref="D177:D179"/>
    <mergeCell ref="G177:G179"/>
    <mergeCell ref="C180:C183"/>
    <mergeCell ref="D180:D183"/>
    <mergeCell ref="G180:G183"/>
    <mergeCell ref="C168:C173"/>
    <mergeCell ref="D168:D173"/>
    <mergeCell ref="G168:G173"/>
    <mergeCell ref="C174:C176"/>
    <mergeCell ref="D174:D176"/>
    <mergeCell ref="G174:G176"/>
    <mergeCell ref="C157:C162"/>
    <mergeCell ref="D157:D162"/>
    <mergeCell ref="G157:G162"/>
    <mergeCell ref="C163:C167"/>
    <mergeCell ref="D163:D167"/>
    <mergeCell ref="G163:G167"/>
    <mergeCell ref="C146:C149"/>
    <mergeCell ref="D146:D149"/>
    <mergeCell ref="G146:G149"/>
    <mergeCell ref="C150:C156"/>
    <mergeCell ref="D150:D156"/>
    <mergeCell ref="G150:G156"/>
    <mergeCell ref="C137:C142"/>
    <mergeCell ref="D137:D142"/>
    <mergeCell ref="G137:G142"/>
    <mergeCell ref="C143:C145"/>
    <mergeCell ref="D143:D145"/>
    <mergeCell ref="G143:G145"/>
    <mergeCell ref="C117:C122"/>
    <mergeCell ref="D117:D122"/>
    <mergeCell ref="G117:G122"/>
    <mergeCell ref="C123:C129"/>
    <mergeCell ref="G123:G129"/>
    <mergeCell ref="C130:C136"/>
    <mergeCell ref="D123:D129"/>
    <mergeCell ref="D130:D136"/>
    <mergeCell ref="G130:G136"/>
    <mergeCell ref="C105:C110"/>
    <mergeCell ref="D105:D110"/>
    <mergeCell ref="G105:G110"/>
    <mergeCell ref="C111:C116"/>
    <mergeCell ref="D111:D116"/>
    <mergeCell ref="G111:G116"/>
    <mergeCell ref="C93:C98"/>
    <mergeCell ref="D93:D98"/>
    <mergeCell ref="G93:G98"/>
    <mergeCell ref="C99:C104"/>
    <mergeCell ref="D99:D104"/>
    <mergeCell ref="G99:G104"/>
    <mergeCell ref="C83:C87"/>
    <mergeCell ref="D83:D87"/>
    <mergeCell ref="G83:G87"/>
    <mergeCell ref="C88:C92"/>
    <mergeCell ref="D88:D92"/>
    <mergeCell ref="G88:G92"/>
    <mergeCell ref="C71:C75"/>
    <mergeCell ref="D71:D75"/>
    <mergeCell ref="G71:G75"/>
    <mergeCell ref="C76:C82"/>
    <mergeCell ref="D76:D82"/>
    <mergeCell ref="G76:G82"/>
    <mergeCell ref="C58:C64"/>
    <mergeCell ref="D58:D64"/>
    <mergeCell ref="G58:G64"/>
    <mergeCell ref="C65:C70"/>
    <mergeCell ref="D65:D70"/>
    <mergeCell ref="G65:G70"/>
    <mergeCell ref="C50:C52"/>
    <mergeCell ref="D50:D52"/>
    <mergeCell ref="G50:G52"/>
    <mergeCell ref="C53:C57"/>
    <mergeCell ref="D53:D57"/>
    <mergeCell ref="G53:G57"/>
    <mergeCell ref="C41:C43"/>
    <mergeCell ref="D41:D43"/>
    <mergeCell ref="G41:G43"/>
    <mergeCell ref="C44:C49"/>
    <mergeCell ref="D44:D49"/>
    <mergeCell ref="G44:G49"/>
    <mergeCell ref="C35:C37"/>
    <mergeCell ref="D35:D37"/>
    <mergeCell ref="G35:G37"/>
    <mergeCell ref="C38:C40"/>
    <mergeCell ref="D38:D40"/>
    <mergeCell ref="G38:G40"/>
    <mergeCell ref="C25:C28"/>
    <mergeCell ref="G25:G28"/>
    <mergeCell ref="C29:C34"/>
    <mergeCell ref="D25:D28"/>
    <mergeCell ref="D29:D34"/>
    <mergeCell ref="G29:G34"/>
    <mergeCell ref="C16:C21"/>
    <mergeCell ref="D16:D21"/>
    <mergeCell ref="G10:G15"/>
    <mergeCell ref="G16:G21"/>
    <mergeCell ref="C22:C24"/>
    <mergeCell ref="D22:D24"/>
    <mergeCell ref="G22:G24"/>
    <mergeCell ref="C10:C15"/>
    <mergeCell ref="D10:D15"/>
    <mergeCell ref="I2:I3"/>
    <mergeCell ref="J2:J3"/>
    <mergeCell ref="D2:D3"/>
    <mergeCell ref="C4:C9"/>
    <mergeCell ref="D4:D9"/>
    <mergeCell ref="G4:G9"/>
    <mergeCell ref="C2:C3"/>
    <mergeCell ref="E2:E3"/>
    <mergeCell ref="F2:F3"/>
    <mergeCell ref="G2:G3"/>
    <mergeCell ref="H2:H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2021-06-09T10:31:52Z</dcterms:modified>
</cp:coreProperties>
</file>